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4" i="1" l="1"/>
  <c r="E12" i="1" l="1"/>
</calcChain>
</file>

<file path=xl/sharedStrings.xml><?xml version="1.0" encoding="utf-8"?>
<sst xmlns="http://schemas.openxmlformats.org/spreadsheetml/2006/main" count="77" uniqueCount="42">
  <si>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</si>
  <si>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</si>
  <si>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</si>
  <si>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</si>
  <si>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</si>
  <si>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</si>
  <si>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</si>
  <si>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</si>
  <si>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</si>
  <si>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</si>
  <si>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</si>
  <si>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</si>
  <si>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</si>
  <si>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</si>
  <si>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</si>
  <si>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</si>
  <si>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</si>
  <si>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</si>
  <si>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</si>
  <si>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</si>
  <si>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</si>
  <si>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</si>
  <si>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</si>
  <si>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</si>
  <si>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</si>
  <si>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</si>
  <si>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</si>
  <si>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</si>
  <si>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</si>
  <si>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</si>
  <si>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</si>
  <si>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</si>
  <si>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</si>
  <si>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</si>
  <si>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</si>
  <si>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</si>
  <si>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</si>
  <si>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</si>
  <si>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</si>
  <si>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</si>
  <si>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20.11.2020. ГОДИНЕ</t>
  </si>
  <si>
    <t>ОТПРЕМНИНЕ И ПОМОЋИ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</si>
</sst>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2"/>
  <sheetViews>
    <sheetView tabSelected="1" topLeftCell="A14" zoomScaleNormal="100" workbookViewId="0">
      <selection activeCell="E47" sqref="E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63734172.109999999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3023809.04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66760181.149999999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41</v>
      </c>
      <c r="D18" s="37"/>
      <c r="E18" s="44">
        <v>3023809.04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287549.93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172970.13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61422.48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>
        <v>1934.54</v>
      </c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26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27</v>
      </c>
      <c r="D34" s="37"/>
      <c r="E34" s="44"/>
      <c r="F34" s="19" t="s">
        <v>5</v>
      </c>
      <c r="I34" s="47"/>
    </row>
    <row r="35" spans="2:15" x14ac:dyDescent="0.2">
      <c r="B35" s="15">
        <v>22</v>
      </c>
      <c r="C35" s="36" t="s">
        <v>28</v>
      </c>
      <c r="D35" s="37"/>
      <c r="E35" s="44">
        <v>67270.12</v>
      </c>
      <c r="F35" s="19" t="s">
        <v>5</v>
      </c>
      <c r="I35" s="47"/>
    </row>
    <row r="36" spans="2:15" x14ac:dyDescent="0.2">
      <c r="B36" s="15">
        <v>23</v>
      </c>
      <c r="C36" s="36" t="s">
        <v>29</v>
      </c>
      <c r="D36" s="37"/>
      <c r="E36" s="44">
        <v>4260</v>
      </c>
      <c r="F36" s="19" t="s">
        <v>5</v>
      </c>
      <c r="I36" s="47"/>
    </row>
    <row r="37" spans="2:15" x14ac:dyDescent="0.2">
      <c r="B37" s="15">
        <v>24</v>
      </c>
      <c r="C37" s="36" t="s">
        <v>30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32</v>
      </c>
      <c r="D39" s="37"/>
      <c r="E39" s="44">
        <v>2175678</v>
      </c>
      <c r="F39" s="19" t="s">
        <v>5</v>
      </c>
      <c r="I39" s="47"/>
    </row>
    <row r="40" spans="2:15" x14ac:dyDescent="0.2">
      <c r="B40" s="48">
        <v>27</v>
      </c>
      <c r="C40" s="36" t="s">
        <v>33</v>
      </c>
      <c r="D40" s="37"/>
      <c r="E40" s="44">
        <v>70848</v>
      </c>
      <c r="F40" s="19" t="s">
        <v>5</v>
      </c>
      <c r="I40" s="47"/>
    </row>
    <row r="41" spans="2:15" x14ac:dyDescent="0.2">
      <c r="B41" s="49">
        <v>28</v>
      </c>
      <c r="C41" s="36" t="s">
        <v>34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37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39</v>
      </c>
      <c r="D43" s="37"/>
      <c r="E43" s="44"/>
      <c r="F43" s="19" t="s">
        <v>5</v>
      </c>
      <c r="I43" s="47"/>
    </row>
    <row r="44" spans="2:15" x14ac:dyDescent="0.2">
      <c r="B44" s="40"/>
      <c r="C44" s="41" t="s">
        <v>7</v>
      </c>
      <c r="D44" s="40"/>
      <c r="E44" s="42">
        <f>SUM(E14:E43)</f>
        <v>5865742.2400000002</v>
      </c>
      <c r="F44" s="43" t="s">
        <v>5</v>
      </c>
      <c r="I44" s="47"/>
    </row>
    <row r="45" spans="2:15" x14ac:dyDescent="0.2">
      <c r="I45" s="47"/>
    </row>
    <row r="46" spans="2:15" x14ac:dyDescent="0.2">
      <c r="E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2020-11-23T13:26:16Z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