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2" windowHeight="9300" activeTab="3"/>
  </bookViews>
  <sheets>
    <sheet name="Naslovna" sheetId="9" r:id="rId1"/>
    <sheet name="Tabela 1." sheetId="1" r:id="rId2"/>
    <sheet name="Tabela 1. nastavak" sheetId="2" r:id="rId3"/>
    <sheet name="Tabela 2.1." sheetId="6" r:id="rId4"/>
    <sheet name="Tabela 2.2." sheetId="7" r:id="rId5"/>
    <sheet name="Tabela 2.3." sheetId="8" r:id="rId6"/>
    <sheet name="Tabela 3." sheetId="3" r:id="rId7"/>
  </sheets>
  <definedNames>
    <definedName name="_xlnm.Print_Area" localSheetId="0">Naslovna!$A$1:$I$32</definedName>
    <definedName name="_xlnm.Print_Area" localSheetId="3">'Tabela 2.1.'!$A$1:$L$49</definedName>
    <definedName name="_xlnm.Print_Area" localSheetId="4">'Tabela 2.2.'!$A$1:$L$47</definedName>
    <definedName name="_xlnm.Print_Area" localSheetId="5">'Tabela 2.3.'!$A$1:$L$47</definedName>
    <definedName name="_xlnm.Print_Area" localSheetId="6">'Tabela 3.'!$A$1:$L$37</definedName>
    <definedName name="_xlnm.Print_Titles" localSheetId="1">'Tabela 1.'!$3:$7</definedName>
    <definedName name="_xlnm.Print_Titles" localSheetId="2">'Tabela 1. nastavak'!$3:$7</definedName>
  </definedNames>
  <calcPr calcId="124519"/>
</workbook>
</file>

<file path=xl/calcChain.xml><?xml version="1.0" encoding="utf-8"?>
<calcChain xmlns="http://schemas.openxmlformats.org/spreadsheetml/2006/main">
  <c r="O75" i="2"/>
  <c r="K75"/>
  <c r="B75"/>
  <c r="O74"/>
  <c r="K74"/>
  <c r="B74"/>
  <c r="O73"/>
  <c r="K73"/>
  <c r="B73"/>
  <c r="O72"/>
  <c r="K72"/>
  <c r="B72"/>
  <c r="O71"/>
  <c r="K71"/>
  <c r="B71"/>
  <c r="O70"/>
  <c r="K70"/>
  <c r="B70"/>
  <c r="O69"/>
  <c r="K69"/>
  <c r="B69"/>
  <c r="O68"/>
  <c r="K68"/>
  <c r="B68"/>
  <c r="O67"/>
  <c r="K67"/>
  <c r="B67"/>
  <c r="O66"/>
  <c r="K66"/>
  <c r="B66"/>
  <c r="O65"/>
  <c r="K65"/>
  <c r="B65"/>
  <c r="O64"/>
  <c r="K64"/>
  <c r="B64"/>
  <c r="O63"/>
  <c r="K63"/>
  <c r="B63"/>
  <c r="O62"/>
  <c r="K62"/>
  <c r="B62"/>
  <c r="O61"/>
  <c r="K61"/>
  <c r="B61"/>
  <c r="O60"/>
  <c r="K60"/>
  <c r="B60"/>
  <c r="O59"/>
  <c r="K59"/>
  <c r="B59"/>
  <c r="O58"/>
  <c r="K58"/>
  <c r="B58"/>
  <c r="O57"/>
  <c r="K57"/>
  <c r="B57"/>
  <c r="O56"/>
  <c r="K56"/>
  <c r="B56"/>
  <c r="O55"/>
  <c r="K55"/>
  <c r="B55"/>
  <c r="O54"/>
  <c r="K54"/>
  <c r="B54"/>
  <c r="O53"/>
  <c r="K53"/>
  <c r="B53"/>
  <c r="O52"/>
  <c r="K52"/>
  <c r="B52"/>
  <c r="O51"/>
  <c r="K51"/>
  <c r="B51"/>
  <c r="O50"/>
  <c r="K50"/>
  <c r="B50"/>
  <c r="O49"/>
  <c r="K49"/>
  <c r="B49"/>
  <c r="O48"/>
  <c r="K48"/>
  <c r="B48"/>
  <c r="O47"/>
  <c r="K47"/>
  <c r="B47"/>
  <c r="O46"/>
  <c r="K46"/>
  <c r="B46"/>
  <c r="O45"/>
  <c r="K45"/>
  <c r="B45"/>
  <c r="O44"/>
  <c r="K44"/>
  <c r="B44"/>
  <c r="O43"/>
  <c r="K43"/>
  <c r="B43"/>
  <c r="O42"/>
  <c r="K42"/>
  <c r="B42"/>
  <c r="O41"/>
  <c r="K41"/>
  <c r="B41"/>
  <c r="O40"/>
  <c r="K40"/>
  <c r="B40"/>
  <c r="O39"/>
  <c r="K39"/>
  <c r="B39"/>
  <c r="O38"/>
  <c r="K38"/>
  <c r="B38"/>
  <c r="O37"/>
  <c r="K37"/>
  <c r="B37"/>
  <c r="O36"/>
  <c r="K36"/>
  <c r="B36"/>
  <c r="O35"/>
  <c r="K35"/>
  <c r="B35"/>
  <c r="O34"/>
  <c r="K34"/>
  <c r="B34"/>
  <c r="O33"/>
  <c r="K33"/>
  <c r="B33"/>
  <c r="O32"/>
  <c r="K32"/>
  <c r="B32"/>
  <c r="O31"/>
  <c r="K31"/>
  <c r="B31"/>
  <c r="O30"/>
  <c r="K30"/>
  <c r="B30"/>
  <c r="O29"/>
  <c r="K29"/>
  <c r="B29"/>
  <c r="O28"/>
  <c r="K28"/>
  <c r="B28"/>
  <c r="O27"/>
  <c r="K27"/>
  <c r="B27"/>
  <c r="O26"/>
  <c r="K26"/>
  <c r="B26"/>
  <c r="L75" i="1"/>
  <c r="C75"/>
  <c r="B75"/>
  <c r="L74"/>
  <c r="C74"/>
  <c r="B74" s="1"/>
  <c r="L73"/>
  <c r="C73"/>
  <c r="B73"/>
  <c r="L72"/>
  <c r="C72"/>
  <c r="B72" s="1"/>
  <c r="L71"/>
  <c r="C71"/>
  <c r="B71"/>
  <c r="L70"/>
  <c r="C70"/>
  <c r="B70" s="1"/>
  <c r="L69"/>
  <c r="C69"/>
  <c r="B69"/>
  <c r="L68"/>
  <c r="C68"/>
  <c r="B68" s="1"/>
  <c r="L67"/>
  <c r="C67"/>
  <c r="B67"/>
  <c r="L66"/>
  <c r="C66"/>
  <c r="B66" s="1"/>
  <c r="L65"/>
  <c r="C65"/>
  <c r="B65"/>
  <c r="L64"/>
  <c r="C64"/>
  <c r="B64" s="1"/>
  <c r="L63"/>
  <c r="C63"/>
  <c r="B63"/>
  <c r="L62"/>
  <c r="C62"/>
  <c r="B62" s="1"/>
  <c r="L61"/>
  <c r="C61"/>
  <c r="B61"/>
  <c r="L60"/>
  <c r="C60"/>
  <c r="B60" s="1"/>
  <c r="L59"/>
  <c r="C59"/>
  <c r="B59"/>
  <c r="L58"/>
  <c r="C58"/>
  <c r="B58" s="1"/>
  <c r="L57"/>
  <c r="C57"/>
  <c r="B57"/>
  <c r="L56"/>
  <c r="C56"/>
  <c r="B56" s="1"/>
  <c r="L55"/>
  <c r="C55"/>
  <c r="B55"/>
  <c r="L54"/>
  <c r="C54"/>
  <c r="B54" s="1"/>
  <c r="L53"/>
  <c r="C53"/>
  <c r="B53"/>
  <c r="L52"/>
  <c r="C52"/>
  <c r="B52" s="1"/>
  <c r="L51"/>
  <c r="C51"/>
  <c r="B51"/>
  <c r="L50"/>
  <c r="C50"/>
  <c r="B50" s="1"/>
  <c r="L49"/>
  <c r="C49"/>
  <c r="B49"/>
  <c r="L48"/>
  <c r="C48"/>
  <c r="B48" s="1"/>
  <c r="L47"/>
  <c r="C47"/>
  <c r="B47"/>
  <c r="L46"/>
  <c r="C46"/>
  <c r="B46" s="1"/>
  <c r="L45"/>
  <c r="C45"/>
  <c r="B45"/>
  <c r="L44"/>
  <c r="C44"/>
  <c r="B44" s="1"/>
  <c r="L43"/>
  <c r="C43"/>
  <c r="B43"/>
  <c r="L42"/>
  <c r="C42"/>
  <c r="B42" s="1"/>
  <c r="L41"/>
  <c r="C41"/>
  <c r="B41"/>
  <c r="L40"/>
  <c r="C40"/>
  <c r="B40" s="1"/>
  <c r="L39"/>
  <c r="C39"/>
  <c r="B39"/>
  <c r="L38"/>
  <c r="C38"/>
  <c r="B38" s="1"/>
  <c r="L37"/>
  <c r="C37"/>
  <c r="B37"/>
  <c r="L36"/>
  <c r="C36"/>
  <c r="B36" s="1"/>
  <c r="L35"/>
  <c r="C35"/>
  <c r="B35"/>
  <c r="L34"/>
  <c r="C34"/>
  <c r="B34" s="1"/>
  <c r="L33"/>
  <c r="C33"/>
  <c r="B33"/>
  <c r="L32"/>
  <c r="C32"/>
  <c r="B32" s="1"/>
  <c r="L31"/>
  <c r="C31"/>
  <c r="B31"/>
  <c r="L30"/>
  <c r="C30"/>
  <c r="B30" s="1"/>
  <c r="L29"/>
  <c r="C29"/>
  <c r="B29"/>
  <c r="L28"/>
  <c r="C28"/>
  <c r="B28" s="1"/>
  <c r="B78" i="2"/>
  <c r="K78"/>
  <c r="L27" i="1"/>
  <c r="C27"/>
  <c r="B77" i="2"/>
  <c r="K77"/>
  <c r="B27" i="1" s="1"/>
  <c r="L26"/>
  <c r="C26"/>
  <c r="B26" s="1"/>
  <c r="B76" i="2"/>
  <c r="K76"/>
  <c r="L10" i="3"/>
  <c r="K10"/>
  <c r="J10"/>
  <c r="I10"/>
  <c r="H10"/>
  <c r="G10"/>
  <c r="F10"/>
  <c r="L9"/>
  <c r="K9"/>
  <c r="J9"/>
  <c r="I9"/>
  <c r="H9"/>
  <c r="G9"/>
  <c r="F9"/>
  <c r="L8"/>
  <c r="K8"/>
  <c r="J8"/>
  <c r="I8"/>
  <c r="H8"/>
  <c r="G8"/>
  <c r="F8"/>
  <c r="E10"/>
  <c r="C10" s="1"/>
  <c r="E9"/>
  <c r="C9" s="1"/>
  <c r="E8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C7" i="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D7"/>
  <c r="D8"/>
  <c r="D9"/>
  <c r="D10"/>
  <c r="D11"/>
  <c r="D12"/>
  <c r="D6" s="1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E6"/>
  <c r="F6"/>
  <c r="G6"/>
  <c r="H6"/>
  <c r="I6"/>
  <c r="J6"/>
  <c r="K6"/>
  <c r="L6"/>
  <c r="C7" i="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D7"/>
  <c r="D8"/>
  <c r="D6" s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E6"/>
  <c r="F6"/>
  <c r="G6"/>
  <c r="H6"/>
  <c r="I6"/>
  <c r="J6"/>
  <c r="K6"/>
  <c r="L6"/>
  <c r="D48" i="6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L8"/>
  <c r="K8"/>
  <c r="J8"/>
  <c r="I8"/>
  <c r="H8"/>
  <c r="G8"/>
  <c r="F8"/>
  <c r="E8"/>
  <c r="C78" i="1"/>
  <c r="L78"/>
  <c r="B78"/>
  <c r="C77"/>
  <c r="L77"/>
  <c r="B77" s="1"/>
  <c r="C76"/>
  <c r="L76"/>
  <c r="B76"/>
  <c r="C25"/>
  <c r="L25"/>
  <c r="B25" s="1"/>
  <c r="B25" i="2"/>
  <c r="K25"/>
  <c r="C24" i="1"/>
  <c r="L24"/>
  <c r="B24" i="2"/>
  <c r="K24"/>
  <c r="B24" i="1" s="1"/>
  <c r="C23"/>
  <c r="L23"/>
  <c r="B23" s="1"/>
  <c r="B23" i="2"/>
  <c r="K23"/>
  <c r="C22" i="1"/>
  <c r="L22"/>
  <c r="B22" i="2"/>
  <c r="K22"/>
  <c r="B22" i="1" s="1"/>
  <c r="C21"/>
  <c r="L21"/>
  <c r="B21" s="1"/>
  <c r="B21" i="2"/>
  <c r="K21"/>
  <c r="C20" i="1"/>
  <c r="L20"/>
  <c r="B20" i="2"/>
  <c r="K20"/>
  <c r="B20" i="1" s="1"/>
  <c r="C19"/>
  <c r="L19"/>
  <c r="B19" s="1"/>
  <c r="B19" i="2"/>
  <c r="K19"/>
  <c r="C18" i="1"/>
  <c r="L18"/>
  <c r="B18" i="2"/>
  <c r="K18"/>
  <c r="B18" i="1" s="1"/>
  <c r="C17"/>
  <c r="L17"/>
  <c r="B17" s="1"/>
  <c r="B17" i="2"/>
  <c r="K17"/>
  <c r="C16" i="1"/>
  <c r="B16" s="1"/>
  <c r="L16"/>
  <c r="B16" i="2"/>
  <c r="K16"/>
  <c r="C15" i="1"/>
  <c r="L15"/>
  <c r="B15" i="2"/>
  <c r="K15"/>
  <c r="C14" i="1"/>
  <c r="B14" s="1"/>
  <c r="L14"/>
  <c r="B14" i="2"/>
  <c r="K14"/>
  <c r="C13" i="1"/>
  <c r="B13" s="1"/>
  <c r="L13"/>
  <c r="B13" i="2"/>
  <c r="K13"/>
  <c r="C12" i="1"/>
  <c r="B12" s="1"/>
  <c r="L12"/>
  <c r="B12" i="2"/>
  <c r="K12"/>
  <c r="C11" i="1"/>
  <c r="B11" s="1"/>
  <c r="L11"/>
  <c r="B11" i="2"/>
  <c r="K11"/>
  <c r="C10" i="1"/>
  <c r="L10"/>
  <c r="B10" i="2"/>
  <c r="K10"/>
  <c r="C9" i="1"/>
  <c r="B9" s="1"/>
  <c r="L9"/>
  <c r="B9" i="2"/>
  <c r="K9"/>
  <c r="O78"/>
  <c r="O77"/>
  <c r="O76"/>
  <c r="O25"/>
  <c r="O24"/>
  <c r="O23"/>
  <c r="O22"/>
  <c r="O21"/>
  <c r="O20"/>
  <c r="O19"/>
  <c r="O18"/>
  <c r="O17"/>
  <c r="O16"/>
  <c r="O15"/>
  <c r="O14"/>
  <c r="O13"/>
  <c r="O12"/>
  <c r="O11"/>
  <c r="O10"/>
  <c r="O9"/>
  <c r="T8"/>
  <c r="S8"/>
  <c r="R8"/>
  <c r="Q8"/>
  <c r="P8"/>
  <c r="N8"/>
  <c r="M8"/>
  <c r="L8"/>
  <c r="K8"/>
  <c r="J8"/>
  <c r="I8"/>
  <c r="H8"/>
  <c r="G8"/>
  <c r="F8"/>
  <c r="E8"/>
  <c r="D8"/>
  <c r="C8"/>
  <c r="S8" i="1"/>
  <c r="R8"/>
  <c r="Q8"/>
  <c r="P8"/>
  <c r="O8"/>
  <c r="N8"/>
  <c r="M8"/>
  <c r="K8"/>
  <c r="J8"/>
  <c r="I8"/>
  <c r="H8"/>
  <c r="G8"/>
  <c r="F8"/>
  <c r="E8"/>
  <c r="D8"/>
  <c r="B15"/>
  <c r="O8" i="2"/>
  <c r="B8"/>
  <c r="L8" i="1"/>
  <c r="B10"/>
  <c r="D10" i="3"/>
  <c r="D8"/>
  <c r="C6" i="7"/>
  <c r="C8" i="6" l="1"/>
  <c r="D9" i="3"/>
  <c r="C8"/>
  <c r="C6" i="8"/>
  <c r="C8" i="1"/>
  <c r="B8"/>
  <c r="D8" i="6"/>
</calcChain>
</file>

<file path=xl/sharedStrings.xml><?xml version="1.0" encoding="utf-8"?>
<sst xmlns="http://schemas.openxmlformats.org/spreadsheetml/2006/main" count="250" uniqueCount="131">
  <si>
    <t>Tabela 1. – Radnici u zdravstvenim ustanovama, prema stepenu tručne spreme i profilu po opštinama – stanje 31. decembra</t>
  </si>
  <si>
    <t>Opština</t>
  </si>
  <si>
    <t>ZDRAVSTVENI RADNICI</t>
  </si>
  <si>
    <t>Ukupno</t>
  </si>
  <si>
    <t>Visoka stručna sprema</t>
  </si>
  <si>
    <t>Viša stručna sprema</t>
  </si>
  <si>
    <t>svega</t>
  </si>
  <si>
    <t>lekari</t>
  </si>
  <si>
    <t>zubni lekari</t>
  </si>
  <si>
    <t>farma-ceuti</t>
  </si>
  <si>
    <t>ostali</t>
  </si>
  <si>
    <t>medic. sestre opšteg smera – medic. tehni-čari</t>
  </si>
  <si>
    <t>zubari</t>
  </si>
  <si>
    <t>zubo-tehni-čari</t>
  </si>
  <si>
    <t>labora-torij. tehni-čari</t>
  </si>
  <si>
    <t>rend-gen. tehni-čari</t>
  </si>
  <si>
    <t>babice</t>
  </si>
  <si>
    <t>na spe-cijali-zaciji</t>
  </si>
  <si>
    <t>speci-jalista</t>
  </si>
  <si>
    <t>opšte medicine</t>
  </si>
  <si>
    <t>sanitarni inženjeri</t>
  </si>
  <si>
    <t>hemičari</t>
  </si>
  <si>
    <t>medic. sestre opšteg smera – medic. tehničari</t>
  </si>
  <si>
    <t>rend-gen. tehničari</t>
  </si>
  <si>
    <t>Tabela 1. – Radnici u zdravstvenim ustanovama, prema stepenu tručne spreme i profilu po opštinama – stanje 31. decembra - nastavak</t>
  </si>
  <si>
    <t>Nemedicinski radnici</t>
  </si>
  <si>
    <t>Srednja stručna sprema</t>
  </si>
  <si>
    <t>Niža stručna sprema</t>
  </si>
  <si>
    <t>zubo-tehničari</t>
  </si>
  <si>
    <t>labora-torijski tehni-čari</t>
  </si>
  <si>
    <t>ukupno</t>
  </si>
  <si>
    <t>administrativni</t>
  </si>
  <si>
    <t>tehni-čari</t>
  </si>
  <si>
    <t>visoka</t>
  </si>
  <si>
    <t>viša</t>
  </si>
  <si>
    <t>srednja</t>
  </si>
  <si>
    <t>niža</t>
  </si>
  <si>
    <t>medicin-ske sestre za zdrav-stvenu zaštitu dece</t>
  </si>
  <si>
    <t xml:space="preserve">  2. 1. Lekari</t>
  </si>
  <si>
    <t>Šifra spec.</t>
  </si>
  <si>
    <t>SPECIJALNOST</t>
  </si>
  <si>
    <t>S T A R O S T</t>
  </si>
  <si>
    <t>Svega</t>
  </si>
  <si>
    <t>do 34</t>
  </si>
  <si>
    <t>35 - 44</t>
  </si>
  <si>
    <t>45 - 54</t>
  </si>
  <si>
    <t>55 i više g.</t>
  </si>
  <si>
    <t>muški</t>
  </si>
  <si>
    <t>ženski</t>
  </si>
  <si>
    <t>Tabela 2. – Medicinski radnici sa visokom stručnom spremom prema specijalnosti, starosti i polu 
– stanje 31. decembra</t>
  </si>
  <si>
    <t xml:space="preserve">  2. 2. Zubni lekari</t>
  </si>
  <si>
    <t xml:space="preserve">  2. 3. Farmaceuti</t>
  </si>
  <si>
    <t>Tabela 3. –  Medicinski radnici sa višom, srednjom i nužom stručnom spremom prema profilu, starosti i polu –</t>
  </si>
  <si>
    <t>stanje 31. decembra</t>
  </si>
  <si>
    <t>Profil</t>
  </si>
  <si>
    <t>Stručna sprema</t>
  </si>
  <si>
    <t>Medicinske sestre – tehničari</t>
  </si>
  <si>
    <t>Fizioterapeutski tehničari</t>
  </si>
  <si>
    <t>Farmaceutski tehničari</t>
  </si>
  <si>
    <t>Zubotehničari</t>
  </si>
  <si>
    <t>Rendgen tehničari</t>
  </si>
  <si>
    <t>Sanitarni tehničari</t>
  </si>
  <si>
    <t>Laborator. tehničari</t>
  </si>
  <si>
    <t>Radnoterap. tehničari</t>
  </si>
  <si>
    <t>Zubari</t>
  </si>
  <si>
    <t>Babice</t>
  </si>
  <si>
    <t>Ostali</t>
  </si>
  <si>
    <t>Medicinske sestre za zdravstvenu zaštitu dece</t>
  </si>
  <si>
    <t>Ukupno
RS - AP</t>
  </si>
  <si>
    <t>НАЗИВ ЗДРАВСТВЕНЕ УСТАНОВЕ:</t>
  </si>
  <si>
    <t>године</t>
  </si>
  <si>
    <t>Датум:</t>
  </si>
  <si>
    <t>Одговорно лице:</t>
  </si>
  <si>
    <t>Образац број 3-00-60</t>
  </si>
  <si>
    <t>И З В Е Ш Т А Ј
О ОРГАНИЗАЦИОНОЈ СТРУКТУРИ, КАДРОВИМА И ОПРЕМЉЕНОСТИ 
ЗДРАВСТВЕНИХ УСТАНОВА
ЗА ПЕРИОД</t>
  </si>
  <si>
    <t>Lekar opšte medicine</t>
  </si>
  <si>
    <t>Lekari na specijalizaciji</t>
  </si>
  <si>
    <t>Napomene:</t>
  </si>
  <si>
    <t>ZZJZ Sombor</t>
  </si>
  <si>
    <t>O.B.Sombor</t>
  </si>
  <si>
    <t>D.Z.Sombor</t>
  </si>
  <si>
    <t>D.Z.Apatin</t>
  </si>
  <si>
    <t>D.Z.Kula</t>
  </si>
  <si>
    <t>D.Z.Odzaci</t>
  </si>
  <si>
    <t>Sp.b.za reh.Junaković</t>
  </si>
  <si>
    <t>Apoteka Sombor</t>
  </si>
  <si>
    <t>ZZJZ  SOMBOR</t>
  </si>
  <si>
    <t>Akušer-ginekologija</t>
  </si>
  <si>
    <t>Anesteziologija</t>
  </si>
  <si>
    <t>Fiz.med.i rehabilitacija</t>
  </si>
  <si>
    <t>Interna medicina</t>
  </si>
  <si>
    <t>Dermatovenerologija</t>
  </si>
  <si>
    <t>Medicina rada</t>
  </si>
  <si>
    <t>Neuropsihijatrija</t>
  </si>
  <si>
    <t>Oftalmologija</t>
  </si>
  <si>
    <t>Hirurgija</t>
  </si>
  <si>
    <t>Opšta medicina</t>
  </si>
  <si>
    <t>Ortopedija</t>
  </si>
  <si>
    <t>ORL</t>
  </si>
  <si>
    <t>Patološka anatomija</t>
  </si>
  <si>
    <t>Pedijatrija</t>
  </si>
  <si>
    <t>Pneumoftiziologija</t>
  </si>
  <si>
    <t>Radiologija</t>
  </si>
  <si>
    <t>Socijalna medicina</t>
  </si>
  <si>
    <t>Transfuzija</t>
  </si>
  <si>
    <t>Urologija</t>
  </si>
  <si>
    <t>Infektivno</t>
  </si>
  <si>
    <t>Urgentna medicina</t>
  </si>
  <si>
    <t>Epidemiologija</t>
  </si>
  <si>
    <t>Higijena</t>
  </si>
  <si>
    <t>Mikrobiologija</t>
  </si>
  <si>
    <t>Sportska medicina</t>
  </si>
  <si>
    <t>Biohemija</t>
  </si>
  <si>
    <t>Dečija hirurgija</t>
  </si>
  <si>
    <t>Neurologija</t>
  </si>
  <si>
    <t>Stomatolog</t>
  </si>
  <si>
    <t>Na specijalizaciji</t>
  </si>
  <si>
    <t>Bolesti usta i zuba</t>
  </si>
  <si>
    <t>Ortodo.vilice sa protet.</t>
  </si>
  <si>
    <t>Oralna hirurgija</t>
  </si>
  <si>
    <t>Prevent.dečija stomato.</t>
  </si>
  <si>
    <t>Stomatološka protetika</t>
  </si>
  <si>
    <t xml:space="preserve">    SPECIJALISTI</t>
  </si>
  <si>
    <t>Spec.farmaceutske proizvodnje</t>
  </si>
  <si>
    <t>Spec.na ispitivanju i kontroli lekova</t>
  </si>
  <si>
    <t>Farmaceuti opšti</t>
  </si>
  <si>
    <t xml:space="preserve">   SPECIJALISTI</t>
  </si>
  <si>
    <t>Psihijatrija</t>
  </si>
  <si>
    <t>Spec.farmakoekonomij  farmaceutske legislative</t>
  </si>
  <si>
    <t>O.B.SOMBOR</t>
  </si>
  <si>
    <t>Napomene:OPŠTA BOLNICA Dr.Radivoj Simonović SOMBOR</t>
  </si>
</sst>
</file>

<file path=xl/styles.xml><?xml version="1.0" encoding="utf-8"?>
<styleSheet xmlns="http://schemas.openxmlformats.org/spreadsheetml/2006/main">
  <fonts count="39">
    <font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.5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"/>
    </font>
    <font>
      <b/>
      <sz val="8"/>
      <name val="Times New Roman"/>
      <family val="1"/>
      <charset val="238"/>
    </font>
    <font>
      <sz val="9"/>
      <name val="Arial"/>
    </font>
    <font>
      <sz val="10"/>
      <name val="Arial"/>
    </font>
    <font>
      <b/>
      <sz val="10"/>
      <name val="Arial"/>
    </font>
    <font>
      <sz val="11"/>
      <name val="Times New Roman"/>
      <family val="1"/>
      <charset val="238"/>
    </font>
    <font>
      <b/>
      <sz val="11"/>
      <name val="Arial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Cirilica"/>
    </font>
    <font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3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27" fillId="0" borderId="0"/>
    <xf numFmtId="0" fontId="28" fillId="23" borderId="7" applyNumberFormat="0" applyFont="0" applyAlignment="0" applyProtection="0"/>
    <xf numFmtId="0" fontId="29" fillId="20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24" borderId="10" xfId="0" applyFont="1" applyFill="1" applyBorder="1" applyAlignment="1">
      <alignment horizontal="left" vertical="center" wrapText="1"/>
    </xf>
    <xf numFmtId="0" fontId="5" fillId="25" borderId="11" xfId="0" applyFont="1" applyFill="1" applyBorder="1" applyAlignment="1">
      <alignment horizontal="center" vertical="center" wrapText="1"/>
    </xf>
    <xf numFmtId="0" fontId="6" fillId="0" borderId="0" xfId="0" applyFont="1"/>
    <xf numFmtId="0" fontId="8" fillId="25" borderId="12" xfId="0" applyFont="1" applyFill="1" applyBorder="1" applyAlignment="1">
      <alignment horizontal="center" vertical="center" wrapText="1"/>
    </xf>
    <xf numFmtId="0" fontId="5" fillId="25" borderId="12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vertical="center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8" fillId="25" borderId="11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horizontal="right" vertical="center" wrapText="1"/>
    </xf>
    <xf numFmtId="0" fontId="1" fillId="24" borderId="13" xfId="0" applyFont="1" applyFill="1" applyBorder="1" applyAlignment="1" applyProtection="1">
      <alignment horizontal="right" vertical="center" wrapText="1"/>
    </xf>
    <xf numFmtId="0" fontId="1" fillId="0" borderId="13" xfId="0" applyFont="1" applyBorder="1" applyAlignment="1" applyProtection="1">
      <alignment horizontal="right" vertical="center" wrapText="1"/>
      <protection locked="0"/>
    </xf>
    <xf numFmtId="0" fontId="1" fillId="24" borderId="14" xfId="0" applyFont="1" applyFill="1" applyBorder="1" applyAlignment="1" applyProtection="1">
      <alignment horizontal="right" vertical="center" wrapText="1"/>
    </xf>
    <xf numFmtId="0" fontId="1" fillId="0" borderId="14" xfId="0" applyFont="1" applyBorder="1" applyAlignment="1" applyProtection="1">
      <alignment horizontal="right" vertical="center" wrapText="1"/>
      <protection locked="0"/>
    </xf>
    <xf numFmtId="0" fontId="2" fillId="0" borderId="13" xfId="0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right" vertical="center" wrapText="1"/>
      <protection locked="0"/>
    </xf>
    <xf numFmtId="0" fontId="10" fillId="0" borderId="14" xfId="0" applyFont="1" applyBorder="1" applyAlignment="1" applyProtection="1">
      <alignment horizontal="right" vertical="center"/>
      <protection locked="0"/>
    </xf>
    <xf numFmtId="0" fontId="10" fillId="0" borderId="16" xfId="0" applyFont="1" applyBorder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1" fillId="24" borderId="14" xfId="0" applyFont="1" applyFill="1" applyBorder="1" applyAlignment="1" applyProtection="1">
      <alignment horizontal="right" vertical="center"/>
    </xf>
    <xf numFmtId="0" fontId="2" fillId="0" borderId="14" xfId="0" applyFont="1" applyBorder="1" applyAlignment="1" applyProtection="1">
      <alignment horizontal="righ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1" fillId="24" borderId="16" xfId="0" applyFont="1" applyFill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right" vertical="center"/>
      <protection locked="0"/>
    </xf>
    <xf numFmtId="0" fontId="1" fillId="24" borderId="12" xfId="0" applyFont="1" applyFill="1" applyBorder="1" applyAlignment="1">
      <alignment horizontal="right" vertical="center" wrapText="1"/>
    </xf>
    <xf numFmtId="0" fontId="2" fillId="0" borderId="13" xfId="0" applyFont="1" applyBorder="1" applyAlignment="1" applyProtection="1">
      <alignment vertical="center"/>
      <protection locked="0"/>
    </xf>
    <xf numFmtId="0" fontId="1" fillId="24" borderId="13" xfId="0" applyFont="1" applyFill="1" applyBorder="1" applyAlignment="1">
      <alignment horizontal="right" vertical="center" wrapText="1"/>
    </xf>
    <xf numFmtId="0" fontId="2" fillId="0" borderId="14" xfId="0" applyFont="1" applyBorder="1" applyAlignment="1" applyProtection="1">
      <alignment vertical="center"/>
      <protection locked="0"/>
    </xf>
    <xf numFmtId="0" fontId="1" fillId="24" borderId="14" xfId="0" applyFont="1" applyFill="1" applyBorder="1" applyAlignment="1">
      <alignment horizontal="right" vertical="center" wrapText="1"/>
    </xf>
    <xf numFmtId="0" fontId="2" fillId="0" borderId="14" xfId="0" applyFont="1" applyBorder="1" applyProtection="1">
      <protection locked="0"/>
    </xf>
    <xf numFmtId="0" fontId="10" fillId="24" borderId="14" xfId="0" applyFont="1" applyFill="1" applyBorder="1" applyAlignment="1">
      <alignment horizontal="right" vertical="center"/>
    </xf>
    <xf numFmtId="0" fontId="2" fillId="0" borderId="16" xfId="0" applyFont="1" applyBorder="1" applyProtection="1">
      <protection locked="0"/>
    </xf>
    <xf numFmtId="0" fontId="10" fillId="24" borderId="16" xfId="0" applyFont="1" applyFill="1" applyBorder="1" applyAlignment="1">
      <alignment horizontal="right" vertical="center"/>
    </xf>
    <xf numFmtId="0" fontId="1" fillId="25" borderId="11" xfId="0" applyFont="1" applyFill="1" applyBorder="1" applyAlignment="1">
      <alignment horizontal="center" wrapText="1"/>
    </xf>
    <xf numFmtId="0" fontId="6" fillId="25" borderId="11" xfId="0" applyFont="1" applyFill="1" applyBorder="1" applyAlignment="1">
      <alignment horizontal="center" wrapText="1"/>
    </xf>
    <xf numFmtId="0" fontId="6" fillId="24" borderId="15" xfId="0" applyFont="1" applyFill="1" applyBorder="1" applyAlignment="1">
      <alignment horizontal="right" vertical="center" wrapText="1"/>
    </xf>
    <xf numFmtId="0" fontId="6" fillId="26" borderId="13" xfId="0" applyFont="1" applyFill="1" applyBorder="1" applyAlignment="1" applyProtection="1">
      <alignment horizontal="center" vertical="center" wrapText="1"/>
      <protection locked="0"/>
    </xf>
    <xf numFmtId="0" fontId="6" fillId="26" borderId="13" xfId="0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right" vertical="center" wrapText="1"/>
      <protection locked="0"/>
    </xf>
    <xf numFmtId="0" fontId="6" fillId="26" borderId="14" xfId="0" applyFont="1" applyFill="1" applyBorder="1" applyAlignment="1" applyProtection="1">
      <alignment horizontal="center" vertical="center" wrapText="1"/>
      <protection locked="0"/>
    </xf>
    <xf numFmtId="0" fontId="6" fillId="26" borderId="14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right" vertical="center" wrapText="1"/>
      <protection locked="0"/>
    </xf>
    <xf numFmtId="0" fontId="11" fillId="26" borderId="14" xfId="0" applyFont="1" applyFill="1" applyBorder="1" applyAlignment="1" applyProtection="1">
      <alignment horizontal="center" vertical="center" wrapText="1"/>
      <protection locked="0"/>
    </xf>
    <xf numFmtId="0" fontId="11" fillId="26" borderId="14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right" vertical="center" wrapText="1"/>
      <protection locked="0"/>
    </xf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0" fillId="26" borderId="14" xfId="0" applyFill="1" applyBorder="1" applyAlignment="1">
      <alignment wrapText="1"/>
    </xf>
    <xf numFmtId="0" fontId="0" fillId="26" borderId="16" xfId="0" applyFill="1" applyBorder="1" applyAlignment="1">
      <alignment wrapText="1"/>
    </xf>
    <xf numFmtId="0" fontId="6" fillId="24" borderId="13" xfId="0" applyFont="1" applyFill="1" applyBorder="1" applyAlignment="1" applyProtection="1">
      <alignment horizontal="right" vertical="center" wrapText="1"/>
    </xf>
    <xf numFmtId="0" fontId="6" fillId="24" borderId="14" xfId="0" applyFont="1" applyFill="1" applyBorder="1" applyAlignment="1" applyProtection="1">
      <alignment horizontal="right" vertical="center" wrapText="1"/>
    </xf>
    <xf numFmtId="0" fontId="11" fillId="24" borderId="14" xfId="0" applyFont="1" applyFill="1" applyBorder="1" applyAlignment="1" applyProtection="1">
      <alignment horizontal="right" vertical="center" wrapText="1"/>
    </xf>
    <xf numFmtId="0" fontId="11" fillId="24" borderId="14" xfId="0" applyFont="1" applyFill="1" applyBorder="1" applyAlignment="1" applyProtection="1">
      <alignment wrapText="1"/>
    </xf>
    <xf numFmtId="0" fontId="11" fillId="24" borderId="16" xfId="0" applyFont="1" applyFill="1" applyBorder="1" applyAlignment="1" applyProtection="1">
      <alignment wrapText="1"/>
    </xf>
    <xf numFmtId="0" fontId="13" fillId="0" borderId="0" xfId="0" applyFont="1"/>
    <xf numFmtId="0" fontId="6" fillId="24" borderId="17" xfId="0" applyFont="1" applyFill="1" applyBorder="1" applyAlignment="1">
      <alignment horizontal="right" vertical="center" wrapText="1"/>
    </xf>
    <xf numFmtId="0" fontId="6" fillId="24" borderId="12" xfId="0" applyFont="1" applyFill="1" applyBorder="1" applyAlignment="1">
      <alignment horizontal="right" vertical="center" wrapText="1"/>
    </xf>
    <xf numFmtId="0" fontId="6" fillId="24" borderId="12" xfId="0" applyFont="1" applyFill="1" applyBorder="1" applyAlignment="1" applyProtection="1">
      <alignment horizontal="right" vertical="center" wrapText="1"/>
    </xf>
    <xf numFmtId="0" fontId="6" fillId="25" borderId="15" xfId="0" applyFont="1" applyFill="1" applyBorder="1" applyAlignment="1">
      <alignment horizontal="left" vertical="center" wrapText="1"/>
    </xf>
    <xf numFmtId="0" fontId="6" fillId="25" borderId="12" xfId="0" applyFont="1" applyFill="1" applyBorder="1" applyAlignment="1">
      <alignment horizontal="left" vertical="center" wrapText="1"/>
    </xf>
    <xf numFmtId="0" fontId="2" fillId="0" borderId="18" xfId="0" applyFont="1" applyBorder="1" applyAlignment="1" applyProtection="1">
      <alignment horizontal="right" vertical="center" wrapText="1"/>
      <protection locked="0"/>
    </xf>
    <xf numFmtId="0" fontId="2" fillId="0" borderId="11" xfId="0" applyFont="1" applyBorder="1" applyAlignment="1" applyProtection="1">
      <alignment horizontal="right" vertical="center" wrapText="1"/>
      <protection locked="0"/>
    </xf>
    <xf numFmtId="0" fontId="34" fillId="0" borderId="0" xfId="0" applyFont="1" applyBorder="1"/>
    <xf numFmtId="0" fontId="34" fillId="0" borderId="0" xfId="0" applyFont="1"/>
    <xf numFmtId="0" fontId="33" fillId="0" borderId="0" xfId="0" applyFont="1" applyFill="1" applyBorder="1" applyAlignment="1">
      <alignment horizontal="left"/>
    </xf>
    <xf numFmtId="0" fontId="34" fillId="0" borderId="0" xfId="0" applyFont="1" applyFill="1" applyBorder="1"/>
    <xf numFmtId="0" fontId="34" fillId="0" borderId="0" xfId="0" applyFont="1" applyFill="1" applyBorder="1" applyAlignment="1">
      <alignment wrapText="1"/>
    </xf>
    <xf numFmtId="0" fontId="33" fillId="0" borderId="0" xfId="0" applyFont="1" applyFill="1" applyBorder="1"/>
    <xf numFmtId="0" fontId="34" fillId="27" borderId="19" xfId="0" applyFont="1" applyFill="1" applyBorder="1" applyProtection="1">
      <protection locked="0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center"/>
    </xf>
    <xf numFmtId="0" fontId="37" fillId="0" borderId="0" xfId="0" applyFont="1" applyFill="1" applyBorder="1"/>
    <xf numFmtId="0" fontId="37" fillId="27" borderId="19" xfId="0" applyFont="1" applyFill="1" applyBorder="1" applyAlignment="1" applyProtection="1">
      <alignment horizontal="left"/>
      <protection locked="0"/>
    </xf>
    <xf numFmtId="0" fontId="34" fillId="0" borderId="0" xfId="0" applyFont="1" applyFill="1"/>
    <xf numFmtId="0" fontId="0" fillId="0" borderId="14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38" fillId="26" borderId="14" xfId="0" applyFont="1" applyFill="1" applyBorder="1" applyAlignment="1">
      <alignment wrapText="1"/>
    </xf>
    <xf numFmtId="0" fontId="37" fillId="27" borderId="19" xfId="0" applyFont="1" applyFill="1" applyBorder="1" applyAlignment="1" applyProtection="1">
      <alignment horizontal="left" wrapText="1"/>
      <protection locked="0"/>
    </xf>
    <xf numFmtId="0" fontId="0" fillId="27" borderId="19" xfId="0" applyFill="1" applyBorder="1" applyAlignment="1" applyProtection="1">
      <alignment horizontal="left" wrapText="1"/>
      <protection locked="0"/>
    </xf>
    <xf numFmtId="0" fontId="33" fillId="0" borderId="0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center" wrapText="1"/>
    </xf>
    <xf numFmtId="0" fontId="36" fillId="0" borderId="0" xfId="0" applyFont="1" applyFill="1" applyBorder="1" applyAlignment="1">
      <alignment horizontal="center" wrapText="1"/>
    </xf>
    <xf numFmtId="0" fontId="34" fillId="27" borderId="19" xfId="0" applyFont="1" applyFill="1" applyBorder="1" applyAlignment="1" applyProtection="1">
      <alignment wrapText="1"/>
      <protection locked="0"/>
    </xf>
    <xf numFmtId="0" fontId="37" fillId="0" borderId="0" xfId="0" applyFont="1" applyFill="1" applyBorder="1" applyAlignment="1">
      <alignment wrapText="1"/>
    </xf>
    <xf numFmtId="0" fontId="34" fillId="0" borderId="0" xfId="0" applyFont="1" applyAlignment="1">
      <alignment wrapText="1"/>
    </xf>
    <xf numFmtId="0" fontId="5" fillId="25" borderId="17" xfId="0" applyFont="1" applyFill="1" applyBorder="1" applyAlignment="1">
      <alignment horizontal="center" vertical="center" wrapText="1"/>
    </xf>
    <xf numFmtId="0" fontId="5" fillId="25" borderId="20" xfId="0" applyFont="1" applyFill="1" applyBorder="1" applyAlignment="1">
      <alignment horizontal="center" vertical="center" wrapText="1"/>
    </xf>
    <xf numFmtId="0" fontId="0" fillId="0" borderId="24" xfId="0" applyBorder="1" applyAlignment="1" applyProtection="1">
      <alignment horizontal="left" vertical="top" wrapText="1"/>
      <protection locked="0"/>
    </xf>
    <xf numFmtId="0" fontId="5" fillId="25" borderId="10" xfId="0" applyFont="1" applyFill="1" applyBorder="1" applyAlignment="1">
      <alignment horizontal="center" vertical="center" wrapText="1"/>
    </xf>
    <xf numFmtId="0" fontId="5" fillId="25" borderId="21" xfId="0" applyFont="1" applyFill="1" applyBorder="1" applyAlignment="1">
      <alignment horizontal="center" vertical="center" wrapText="1"/>
    </xf>
    <xf numFmtId="0" fontId="5" fillId="25" borderId="22" xfId="0" applyFont="1" applyFill="1" applyBorder="1" applyAlignment="1">
      <alignment horizontal="center" vertical="center" wrapText="1"/>
    </xf>
    <xf numFmtId="0" fontId="5" fillId="25" borderId="23" xfId="0" applyFont="1" applyFill="1" applyBorder="1" applyAlignment="1">
      <alignment horizontal="center" vertical="center" wrapText="1"/>
    </xf>
    <xf numFmtId="0" fontId="5" fillId="25" borderId="12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" fillId="25" borderId="17" xfId="0" applyFont="1" applyFill="1" applyBorder="1" applyAlignment="1">
      <alignment horizontal="center" vertical="center" wrapText="1"/>
    </xf>
    <xf numFmtId="0" fontId="1" fillId="25" borderId="10" xfId="0" applyFont="1" applyFill="1" applyBorder="1" applyAlignment="1">
      <alignment horizontal="center" vertical="center" wrapText="1"/>
    </xf>
    <xf numFmtId="0" fontId="1" fillId="25" borderId="20" xfId="0" applyFont="1" applyFill="1" applyBorder="1" applyAlignment="1">
      <alignment horizontal="center" vertical="center" wrapText="1"/>
    </xf>
    <xf numFmtId="0" fontId="6" fillId="24" borderId="21" xfId="0" applyFont="1" applyFill="1" applyBorder="1" applyAlignment="1">
      <alignment horizontal="left" vertical="top" wrapText="1"/>
    </xf>
    <xf numFmtId="0" fontId="11" fillId="24" borderId="23" xfId="0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25" borderId="17" xfId="0" applyFont="1" applyFill="1" applyBorder="1" applyAlignment="1">
      <alignment horizontal="center" wrapText="1"/>
    </xf>
    <xf numFmtId="0" fontId="6" fillId="25" borderId="10" xfId="0" applyFont="1" applyFill="1" applyBorder="1" applyAlignment="1">
      <alignment horizontal="center" wrapText="1"/>
    </xf>
    <xf numFmtId="0" fontId="6" fillId="25" borderId="20" xfId="0" applyFont="1" applyFill="1" applyBorder="1" applyAlignment="1">
      <alignment horizontal="center" wrapText="1"/>
    </xf>
    <xf numFmtId="0" fontId="6" fillId="25" borderId="21" xfId="0" applyFont="1" applyFill="1" applyBorder="1" applyAlignment="1">
      <alignment horizontal="center" wrapText="1"/>
    </xf>
    <xf numFmtId="0" fontId="6" fillId="25" borderId="22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25" borderId="17" xfId="0" applyFont="1" applyFill="1" applyBorder="1" applyAlignment="1">
      <alignment horizontal="center" vertical="center" wrapText="1"/>
    </xf>
    <xf numFmtId="0" fontId="6" fillId="25" borderId="10" xfId="0" applyFont="1" applyFill="1" applyBorder="1" applyAlignment="1">
      <alignment horizontal="center" vertical="center" wrapText="1"/>
    </xf>
    <xf numFmtId="0" fontId="6" fillId="25" borderId="20" xfId="0" applyFont="1" applyFill="1" applyBorder="1" applyAlignment="1">
      <alignment horizontal="center" vertical="center" wrapText="1"/>
    </xf>
    <xf numFmtId="0" fontId="6" fillId="25" borderId="12" xfId="0" applyFont="1" applyFill="1" applyBorder="1" applyAlignment="1">
      <alignment horizontal="left" vertical="center" wrapText="1"/>
    </xf>
    <xf numFmtId="0" fontId="6" fillId="25" borderId="17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showGridLines="0" zoomScale="110" workbookViewId="0">
      <selection activeCell="C13" sqref="C13"/>
    </sheetView>
  </sheetViews>
  <sheetFormatPr defaultColWidth="9.109375" defaultRowHeight="18"/>
  <cols>
    <col min="1" max="1" width="13.5546875" style="65" customWidth="1"/>
    <col min="2" max="2" width="10.6640625" style="65" customWidth="1"/>
    <col min="3" max="3" width="22.33203125" style="65" customWidth="1"/>
    <col min="4" max="4" width="1.6640625" style="65" customWidth="1"/>
    <col min="5" max="5" width="11.33203125" style="65" customWidth="1"/>
    <col min="6" max="6" width="1.5546875" style="65" customWidth="1"/>
    <col min="7" max="9" width="9.109375" style="65"/>
    <col min="10" max="10" width="8.6640625" style="65" customWidth="1"/>
    <col min="11" max="16384" width="9.109375" style="65"/>
  </cols>
  <sheetData>
    <row r="1" spans="1:10" ht="24.75" customHeight="1">
      <c r="A1" s="81" t="s">
        <v>73</v>
      </c>
      <c r="B1" s="82"/>
      <c r="C1" s="82"/>
      <c r="D1" s="82"/>
      <c r="E1" s="82"/>
      <c r="F1" s="82"/>
      <c r="G1" s="82"/>
      <c r="H1" s="82"/>
      <c r="I1" s="82"/>
      <c r="J1" s="64"/>
    </row>
    <row r="2" spans="1:10" ht="21" customHeight="1">
      <c r="A2" s="66" t="s">
        <v>69</v>
      </c>
      <c r="B2" s="67"/>
      <c r="C2" s="67"/>
      <c r="D2" s="67"/>
      <c r="E2" s="67"/>
      <c r="F2" s="67"/>
      <c r="G2" s="67"/>
      <c r="H2" s="67"/>
      <c r="I2" s="67"/>
      <c r="J2" s="64"/>
    </row>
    <row r="3" spans="1:10" ht="19.5" customHeight="1" thickBot="1">
      <c r="A3" s="85" t="s">
        <v>86</v>
      </c>
      <c r="B3" s="85"/>
      <c r="C3" s="85"/>
      <c r="D3" s="85"/>
      <c r="E3" s="85"/>
      <c r="F3" s="68"/>
      <c r="G3" s="68"/>
      <c r="H3" s="68"/>
      <c r="I3" s="68"/>
      <c r="J3" s="64"/>
    </row>
    <row r="4" spans="1:10">
      <c r="A4" s="67"/>
      <c r="B4" s="67"/>
      <c r="C4" s="67"/>
      <c r="D4" s="67"/>
      <c r="E4" s="67"/>
      <c r="F4" s="67"/>
      <c r="G4" s="67"/>
      <c r="H4" s="67"/>
      <c r="I4" s="67"/>
      <c r="J4" s="64"/>
    </row>
    <row r="5" spans="1:10">
      <c r="A5" s="67"/>
      <c r="B5" s="67"/>
      <c r="C5" s="67"/>
      <c r="D5" s="67"/>
      <c r="E5" s="67"/>
      <c r="F5" s="67"/>
      <c r="G5" s="67"/>
      <c r="H5" s="67"/>
      <c r="I5" s="67"/>
      <c r="J5" s="64"/>
    </row>
    <row r="6" spans="1:10">
      <c r="A6" s="67"/>
      <c r="B6" s="67"/>
      <c r="C6" s="67"/>
      <c r="D6" s="67"/>
      <c r="E6" s="67"/>
      <c r="F6" s="67"/>
      <c r="G6" s="67"/>
      <c r="H6" s="67"/>
      <c r="I6" s="67"/>
      <c r="J6" s="64"/>
    </row>
    <row r="7" spans="1:10">
      <c r="A7" s="67"/>
      <c r="B7" s="67"/>
      <c r="C7" s="67"/>
      <c r="D7" s="67"/>
      <c r="E7" s="67"/>
      <c r="F7" s="67"/>
      <c r="G7" s="67"/>
      <c r="H7" s="67"/>
      <c r="I7" s="67"/>
      <c r="J7" s="64"/>
    </row>
    <row r="8" spans="1:10">
      <c r="A8" s="67"/>
      <c r="B8" s="67"/>
      <c r="C8" s="67"/>
      <c r="D8" s="67"/>
      <c r="E8" s="67"/>
      <c r="F8" s="67"/>
      <c r="G8" s="67"/>
      <c r="H8" s="67"/>
      <c r="I8" s="67"/>
      <c r="J8" s="64"/>
    </row>
    <row r="9" spans="1:10">
      <c r="A9" s="67"/>
      <c r="B9" s="67"/>
      <c r="C9" s="67"/>
      <c r="D9" s="67"/>
      <c r="E9" s="67"/>
      <c r="F9" s="67"/>
      <c r="G9" s="67"/>
      <c r="H9" s="67"/>
      <c r="I9" s="67"/>
      <c r="J9" s="64"/>
    </row>
    <row r="10" spans="1:10">
      <c r="A10" s="67"/>
      <c r="B10" s="67"/>
      <c r="C10" s="67"/>
      <c r="D10" s="67"/>
      <c r="E10" s="67"/>
      <c r="F10" s="67"/>
      <c r="G10" s="67"/>
      <c r="H10" s="67"/>
      <c r="I10" s="67"/>
      <c r="J10" s="64"/>
    </row>
    <row r="11" spans="1:10">
      <c r="A11" s="67"/>
      <c r="B11" s="67"/>
      <c r="C11" s="67"/>
      <c r="D11" s="67"/>
      <c r="E11" s="67"/>
      <c r="F11" s="67"/>
      <c r="G11" s="67"/>
      <c r="H11" s="67"/>
      <c r="I11" s="67"/>
      <c r="J11" s="64"/>
    </row>
    <row r="12" spans="1:10" ht="67.5" customHeight="1">
      <c r="A12" s="83" t="s">
        <v>74</v>
      </c>
      <c r="B12" s="84"/>
      <c r="C12" s="84"/>
      <c r="D12" s="84"/>
      <c r="E12" s="84"/>
      <c r="F12" s="84"/>
      <c r="G12" s="84"/>
      <c r="H12" s="84"/>
      <c r="I12" s="84"/>
      <c r="J12" s="64"/>
    </row>
    <row r="13" spans="1:10" ht="18.600000000000001" thickBot="1">
      <c r="A13" s="69"/>
      <c r="B13" s="67"/>
      <c r="C13" s="70" t="s">
        <v>129</v>
      </c>
      <c r="D13" s="67"/>
      <c r="E13" s="70">
        <v>2017</v>
      </c>
      <c r="F13" s="67"/>
      <c r="G13" s="71" t="s">
        <v>70</v>
      </c>
      <c r="H13" s="67"/>
      <c r="I13" s="67"/>
      <c r="J13" s="64"/>
    </row>
    <row r="14" spans="1:10">
      <c r="A14" s="72"/>
      <c r="B14" s="67"/>
      <c r="C14" s="67"/>
      <c r="D14" s="67"/>
      <c r="E14" s="67"/>
      <c r="F14" s="67"/>
      <c r="G14" s="67"/>
      <c r="H14" s="67"/>
      <c r="I14" s="67"/>
      <c r="J14" s="64"/>
    </row>
    <row r="15" spans="1:10">
      <c r="A15" s="67"/>
      <c r="B15" s="67"/>
      <c r="C15" s="67"/>
      <c r="D15" s="67"/>
      <c r="E15" s="67"/>
      <c r="F15" s="67"/>
      <c r="G15" s="67"/>
      <c r="H15" s="67"/>
      <c r="I15" s="67"/>
      <c r="J15" s="64"/>
    </row>
    <row r="16" spans="1:10">
      <c r="A16" s="67"/>
      <c r="B16" s="67"/>
      <c r="C16" s="67"/>
      <c r="D16" s="67"/>
      <c r="E16" s="67"/>
      <c r="F16" s="67"/>
      <c r="G16" s="67"/>
      <c r="H16" s="67"/>
      <c r="I16" s="67"/>
      <c r="J16" s="64"/>
    </row>
    <row r="17" spans="1:10">
      <c r="A17" s="67"/>
      <c r="B17" s="67"/>
      <c r="C17" s="67"/>
      <c r="D17" s="67"/>
      <c r="E17" s="67"/>
      <c r="F17" s="67"/>
      <c r="G17" s="67"/>
      <c r="H17" s="67"/>
      <c r="I17" s="67"/>
      <c r="J17" s="64"/>
    </row>
    <row r="18" spans="1:10">
      <c r="A18" s="67"/>
      <c r="B18" s="67"/>
      <c r="C18" s="67"/>
      <c r="D18" s="67"/>
      <c r="E18" s="67"/>
      <c r="F18" s="67"/>
      <c r="G18" s="67"/>
      <c r="H18" s="67"/>
      <c r="I18" s="67"/>
      <c r="J18" s="64"/>
    </row>
    <row r="19" spans="1:10">
      <c r="A19" s="67"/>
      <c r="B19" s="67"/>
      <c r="C19" s="67"/>
      <c r="D19" s="67"/>
      <c r="E19" s="67"/>
      <c r="F19" s="67"/>
      <c r="G19" s="67"/>
      <c r="H19" s="67"/>
      <c r="I19" s="67"/>
      <c r="J19" s="64"/>
    </row>
    <row r="20" spans="1:10">
      <c r="A20" s="67"/>
      <c r="B20" s="67"/>
      <c r="C20" s="67"/>
      <c r="D20" s="67"/>
      <c r="E20" s="67"/>
      <c r="F20" s="67"/>
      <c r="G20" s="67"/>
      <c r="H20" s="67"/>
      <c r="I20" s="67"/>
      <c r="J20" s="64"/>
    </row>
    <row r="21" spans="1:10">
      <c r="A21" s="67"/>
      <c r="B21" s="67"/>
      <c r="C21" s="67"/>
      <c r="D21" s="67"/>
      <c r="E21" s="67"/>
      <c r="F21" s="67"/>
      <c r="G21" s="67"/>
      <c r="H21" s="67"/>
      <c r="I21" s="67"/>
      <c r="J21" s="64"/>
    </row>
    <row r="22" spans="1:10">
      <c r="A22" s="67"/>
      <c r="B22" s="67"/>
      <c r="C22" s="67"/>
      <c r="D22" s="67"/>
      <c r="E22" s="67"/>
      <c r="F22" s="67"/>
      <c r="G22" s="67"/>
      <c r="H22" s="67"/>
      <c r="I22" s="67"/>
      <c r="J22" s="64"/>
    </row>
    <row r="23" spans="1:10">
      <c r="A23" s="67"/>
      <c r="B23" s="67"/>
      <c r="C23" s="67"/>
      <c r="D23" s="67"/>
      <c r="E23" s="67"/>
      <c r="F23" s="67"/>
      <c r="G23" s="67"/>
      <c r="H23" s="67"/>
      <c r="I23" s="67"/>
      <c r="J23" s="64"/>
    </row>
    <row r="24" spans="1:10">
      <c r="A24" s="72"/>
      <c r="B24" s="67"/>
      <c r="C24" s="67"/>
      <c r="D24" s="67"/>
      <c r="E24" s="67"/>
      <c r="F24" s="67"/>
      <c r="G24" s="67"/>
      <c r="H24" s="67"/>
      <c r="I24" s="67"/>
      <c r="J24" s="64"/>
    </row>
    <row r="25" spans="1:10">
      <c r="A25" s="67"/>
      <c r="B25" s="67"/>
      <c r="C25" s="67"/>
      <c r="D25" s="67"/>
      <c r="E25" s="67"/>
      <c r="F25" s="67"/>
      <c r="G25" s="67"/>
      <c r="H25" s="67"/>
      <c r="I25" s="67"/>
      <c r="J25" s="64"/>
    </row>
    <row r="26" spans="1:10">
      <c r="A26" s="67"/>
      <c r="B26" s="67"/>
      <c r="C26" s="67"/>
      <c r="D26" s="67"/>
      <c r="E26" s="67"/>
      <c r="F26" s="67"/>
      <c r="G26" s="67"/>
      <c r="H26" s="67"/>
      <c r="I26" s="67"/>
      <c r="J26" s="64"/>
    </row>
    <row r="27" spans="1:10">
      <c r="A27" s="67"/>
      <c r="B27" s="67"/>
      <c r="C27" s="67"/>
      <c r="D27" s="67"/>
      <c r="E27" s="67"/>
      <c r="F27" s="67"/>
      <c r="G27" s="67"/>
      <c r="H27" s="67"/>
      <c r="I27" s="67"/>
      <c r="J27" s="64"/>
    </row>
    <row r="28" spans="1:10">
      <c r="A28" s="67"/>
      <c r="B28" s="67"/>
      <c r="C28" s="67"/>
      <c r="D28" s="67"/>
      <c r="E28" s="67"/>
      <c r="F28" s="67"/>
      <c r="G28" s="67"/>
      <c r="H28" s="67"/>
      <c r="I28" s="67"/>
      <c r="J28" s="64"/>
    </row>
    <row r="29" spans="1:10">
      <c r="A29" s="73" t="s">
        <v>71</v>
      </c>
      <c r="B29" s="73"/>
      <c r="C29" s="73"/>
      <c r="D29" s="73"/>
      <c r="E29" s="73"/>
      <c r="F29" s="86" t="s">
        <v>72</v>
      </c>
      <c r="G29" s="87"/>
      <c r="H29" s="86"/>
      <c r="I29" s="86"/>
      <c r="J29" s="64"/>
    </row>
    <row r="30" spans="1:10" ht="18.600000000000001" thickBot="1">
      <c r="A30" s="74"/>
      <c r="B30" s="73"/>
      <c r="C30" s="73"/>
      <c r="D30" s="73"/>
      <c r="E30" s="73"/>
      <c r="F30" s="79"/>
      <c r="G30" s="80"/>
      <c r="H30" s="80"/>
      <c r="I30" s="80"/>
      <c r="J30" s="64"/>
    </row>
    <row r="31" spans="1:10" ht="27" customHeight="1">
      <c r="A31" s="67"/>
      <c r="B31" s="67"/>
      <c r="C31" s="67"/>
      <c r="D31" s="67"/>
      <c r="E31" s="67"/>
      <c r="F31" s="67"/>
      <c r="G31" s="67"/>
      <c r="H31" s="67"/>
      <c r="I31" s="67"/>
      <c r="J31" s="64"/>
    </row>
    <row r="32" spans="1:10">
      <c r="A32" s="75"/>
      <c r="B32" s="75"/>
      <c r="C32" s="75"/>
      <c r="D32" s="75"/>
      <c r="E32" s="75"/>
      <c r="F32" s="75"/>
      <c r="G32" s="75"/>
      <c r="H32" s="75"/>
      <c r="I32" s="75"/>
    </row>
    <row r="33" spans="1:9">
      <c r="A33" s="75"/>
      <c r="B33" s="75"/>
      <c r="C33" s="75"/>
      <c r="D33" s="75"/>
      <c r="E33" s="75"/>
      <c r="F33" s="75"/>
      <c r="G33" s="75"/>
      <c r="H33" s="75"/>
      <c r="I33" s="75"/>
    </row>
  </sheetData>
  <sheetProtection sheet="1" objects="1" scenarios="1" selectLockedCells="1"/>
  <mergeCells count="5">
    <mergeCell ref="F30:I30"/>
    <mergeCell ref="A1:I1"/>
    <mergeCell ref="A12:I12"/>
    <mergeCell ref="A3:E3"/>
    <mergeCell ref="F29:I29"/>
  </mergeCells>
  <phoneticPr fontId="7" type="noConversion"/>
  <printOptions horizontalCentered="1"/>
  <pageMargins left="0.62" right="0.53" top="0.63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9"/>
  <sheetViews>
    <sheetView zoomScale="125" workbookViewId="0">
      <selection activeCell="G20" sqref="G20"/>
    </sheetView>
  </sheetViews>
  <sheetFormatPr defaultRowHeight="13.2"/>
  <cols>
    <col min="1" max="1" width="17.33203125" customWidth="1"/>
    <col min="2" max="3" width="6.5546875" customWidth="1"/>
    <col min="4" max="4" width="7.44140625" customWidth="1"/>
    <col min="5" max="6" width="6.5546875" customWidth="1"/>
    <col min="7" max="7" width="6.33203125" customWidth="1"/>
    <col min="8" max="8" width="6.109375" customWidth="1"/>
    <col min="9" max="9" width="7.88671875" customWidth="1"/>
    <col min="10" max="10" width="7.5546875" customWidth="1"/>
    <col min="11" max="11" width="5.5546875" customWidth="1"/>
    <col min="12" max="16" width="6.5546875" customWidth="1"/>
    <col min="17" max="17" width="7.6640625" customWidth="1"/>
    <col min="18" max="19" width="6.109375" customWidth="1"/>
  </cols>
  <sheetData>
    <row r="1" spans="1:19" ht="13.8">
      <c r="A1" s="4" t="s">
        <v>0</v>
      </c>
    </row>
    <row r="2" spans="1:19" ht="8.25" customHeight="1" thickBot="1"/>
    <row r="3" spans="1:19" ht="13.8" thickBot="1">
      <c r="A3" s="88" t="s">
        <v>1</v>
      </c>
      <c r="B3" s="92" t="s">
        <v>2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4"/>
    </row>
    <row r="4" spans="1:19" ht="13.8" thickBot="1">
      <c r="A4" s="91"/>
      <c r="B4" s="88" t="s">
        <v>3</v>
      </c>
      <c r="C4" s="92" t="s">
        <v>4</v>
      </c>
      <c r="D4" s="93"/>
      <c r="E4" s="93"/>
      <c r="F4" s="93"/>
      <c r="G4" s="93"/>
      <c r="H4" s="93"/>
      <c r="I4" s="93"/>
      <c r="J4" s="93"/>
      <c r="K4" s="94"/>
      <c r="L4" s="92" t="s">
        <v>5</v>
      </c>
      <c r="M4" s="93"/>
      <c r="N4" s="93"/>
      <c r="O4" s="93"/>
      <c r="P4" s="93"/>
      <c r="Q4" s="93"/>
      <c r="R4" s="93"/>
      <c r="S4" s="94"/>
    </row>
    <row r="5" spans="1:19" ht="33" customHeight="1" thickBot="1">
      <c r="A5" s="91"/>
      <c r="B5" s="91"/>
      <c r="C5" s="88" t="s">
        <v>6</v>
      </c>
      <c r="D5" s="92" t="s">
        <v>7</v>
      </c>
      <c r="E5" s="93"/>
      <c r="F5" s="94"/>
      <c r="G5" s="88" t="s">
        <v>8</v>
      </c>
      <c r="H5" s="88" t="s">
        <v>9</v>
      </c>
      <c r="I5" s="88" t="s">
        <v>20</v>
      </c>
      <c r="J5" s="88" t="s">
        <v>21</v>
      </c>
      <c r="K5" s="88" t="s">
        <v>10</v>
      </c>
      <c r="L5" s="88" t="s">
        <v>6</v>
      </c>
      <c r="M5" s="88" t="s">
        <v>22</v>
      </c>
      <c r="N5" s="88" t="s">
        <v>12</v>
      </c>
      <c r="O5" s="88" t="s">
        <v>13</v>
      </c>
      <c r="P5" s="88" t="s">
        <v>14</v>
      </c>
      <c r="Q5" s="88" t="s">
        <v>23</v>
      </c>
      <c r="R5" s="88" t="s">
        <v>16</v>
      </c>
      <c r="S5" s="88" t="s">
        <v>10</v>
      </c>
    </row>
    <row r="6" spans="1:19" ht="34.799999999999997" thickBot="1">
      <c r="A6" s="91"/>
      <c r="B6" s="89"/>
      <c r="C6" s="89"/>
      <c r="D6" s="3" t="s">
        <v>19</v>
      </c>
      <c r="E6" s="3" t="s">
        <v>17</v>
      </c>
      <c r="F6" s="3" t="s">
        <v>18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</row>
    <row r="7" spans="1:19" ht="11.25" customHeight="1" thickBot="1">
      <c r="A7" s="89"/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  <c r="O7" s="10">
        <v>14</v>
      </c>
      <c r="P7" s="10">
        <v>15</v>
      </c>
      <c r="Q7" s="10">
        <v>16</v>
      </c>
      <c r="R7" s="10">
        <v>17</v>
      </c>
      <c r="S7" s="10">
        <v>18</v>
      </c>
    </row>
    <row r="8" spans="1:19" ht="13.8" thickBot="1">
      <c r="A8" s="2" t="s">
        <v>3</v>
      </c>
      <c r="B8" s="11">
        <f>SUM(B9:B78)</f>
        <v>1628</v>
      </c>
      <c r="C8" s="11">
        <f t="shared" ref="C8:S8" si="0">SUM(C9:C78)</f>
        <v>462</v>
      </c>
      <c r="D8" s="11">
        <f t="shared" si="0"/>
        <v>75</v>
      </c>
      <c r="E8" s="11">
        <f t="shared" si="0"/>
        <v>48</v>
      </c>
      <c r="F8" s="11">
        <f t="shared" si="0"/>
        <v>258</v>
      </c>
      <c r="G8" s="11">
        <f t="shared" si="0"/>
        <v>39</v>
      </c>
      <c r="H8" s="11">
        <f t="shared" si="0"/>
        <v>18</v>
      </c>
      <c r="I8" s="11">
        <f t="shared" si="0"/>
        <v>0</v>
      </c>
      <c r="J8" s="11">
        <f t="shared" si="0"/>
        <v>1</v>
      </c>
      <c r="K8" s="11">
        <f t="shared" si="0"/>
        <v>23</v>
      </c>
      <c r="L8" s="11">
        <f t="shared" si="0"/>
        <v>114</v>
      </c>
      <c r="M8" s="11">
        <f t="shared" si="0"/>
        <v>39</v>
      </c>
      <c r="N8" s="11">
        <f t="shared" si="0"/>
        <v>0</v>
      </c>
      <c r="O8" s="11">
        <f t="shared" si="0"/>
        <v>1</v>
      </c>
      <c r="P8" s="11">
        <f t="shared" si="0"/>
        <v>7</v>
      </c>
      <c r="Q8" s="11">
        <f t="shared" si="0"/>
        <v>24</v>
      </c>
      <c r="R8" s="11">
        <f t="shared" si="0"/>
        <v>0</v>
      </c>
      <c r="S8" s="11">
        <f t="shared" si="0"/>
        <v>43</v>
      </c>
    </row>
    <row r="9" spans="1:19">
      <c r="A9" s="8" t="s">
        <v>78</v>
      </c>
      <c r="B9" s="12">
        <f>C9+L9+'Tabela 1. nastavak'!B9+'Tabela 1. nastavak'!K9</f>
        <v>50</v>
      </c>
      <c r="C9" s="12">
        <f t="shared" ref="C9:C25" si="1">SUM(D9:K9)</f>
        <v>19</v>
      </c>
      <c r="D9" s="16"/>
      <c r="E9" s="16">
        <v>1</v>
      </c>
      <c r="F9" s="16">
        <v>13</v>
      </c>
      <c r="G9" s="16"/>
      <c r="H9" s="16"/>
      <c r="I9" s="16"/>
      <c r="J9" s="16"/>
      <c r="K9" s="16">
        <v>5</v>
      </c>
      <c r="L9" s="12">
        <f t="shared" ref="L9:L25" si="2">SUM(M9:S9)</f>
        <v>11</v>
      </c>
      <c r="M9" s="16"/>
      <c r="N9" s="16"/>
      <c r="O9" s="16"/>
      <c r="P9" s="16">
        <v>1</v>
      </c>
      <c r="Q9" s="16"/>
      <c r="R9" s="16"/>
      <c r="S9" s="16">
        <v>10</v>
      </c>
    </row>
    <row r="10" spans="1:19">
      <c r="A10" s="9" t="s">
        <v>79</v>
      </c>
      <c r="B10" s="14">
        <f>C10+L10+'Tabela 1. nastavak'!B10+'Tabela 1. nastavak'!K10</f>
        <v>807</v>
      </c>
      <c r="C10" s="14">
        <f t="shared" si="1"/>
        <v>186</v>
      </c>
      <c r="D10" s="17">
        <v>7</v>
      </c>
      <c r="E10" s="17">
        <v>27</v>
      </c>
      <c r="F10" s="17">
        <v>141</v>
      </c>
      <c r="G10" s="17"/>
      <c r="H10" s="17">
        <v>2</v>
      </c>
      <c r="I10" s="17"/>
      <c r="J10" s="17"/>
      <c r="K10" s="17">
        <v>9</v>
      </c>
      <c r="L10" s="14">
        <f t="shared" si="2"/>
        <v>58</v>
      </c>
      <c r="M10" s="17">
        <v>22</v>
      </c>
      <c r="N10" s="17"/>
      <c r="O10" s="17"/>
      <c r="P10" s="17">
        <v>3</v>
      </c>
      <c r="Q10" s="17">
        <v>18</v>
      </c>
      <c r="R10" s="17"/>
      <c r="S10" s="17">
        <v>15</v>
      </c>
    </row>
    <row r="11" spans="1:19">
      <c r="A11" s="9" t="s">
        <v>80</v>
      </c>
      <c r="B11" s="14">
        <f>C11+L11+'Tabela 1. nastavak'!B11+'Tabela 1. nastavak'!K11</f>
        <v>277</v>
      </c>
      <c r="C11" s="14">
        <f t="shared" si="1"/>
        <v>108</v>
      </c>
      <c r="D11" s="17">
        <v>27</v>
      </c>
      <c r="E11" s="17">
        <v>6</v>
      </c>
      <c r="F11" s="17">
        <v>46</v>
      </c>
      <c r="G11" s="17">
        <v>22</v>
      </c>
      <c r="H11" s="17"/>
      <c r="I11" s="17"/>
      <c r="J11" s="17"/>
      <c r="K11" s="17">
        <v>7</v>
      </c>
      <c r="L11" s="14">
        <f t="shared" si="2"/>
        <v>15</v>
      </c>
      <c r="M11" s="17">
        <v>11</v>
      </c>
      <c r="N11" s="17"/>
      <c r="O11" s="17"/>
      <c r="P11" s="17">
        <v>1</v>
      </c>
      <c r="Q11" s="17"/>
      <c r="R11" s="17"/>
      <c r="S11" s="17">
        <v>3</v>
      </c>
    </row>
    <row r="12" spans="1:19">
      <c r="A12" s="9" t="s">
        <v>81</v>
      </c>
      <c r="B12" s="14">
        <f>C12+L12+'Tabela 1. nastavak'!B12+'Tabela 1. nastavak'!K12</f>
        <v>92</v>
      </c>
      <c r="C12" s="14">
        <f t="shared" si="1"/>
        <v>32</v>
      </c>
      <c r="D12" s="17">
        <v>11</v>
      </c>
      <c r="E12" s="17">
        <v>1</v>
      </c>
      <c r="F12" s="17">
        <v>14</v>
      </c>
      <c r="G12" s="17">
        <v>5</v>
      </c>
      <c r="H12" s="17"/>
      <c r="I12" s="17"/>
      <c r="J12" s="17">
        <v>1</v>
      </c>
      <c r="K12" s="17"/>
      <c r="L12" s="14">
        <f t="shared" si="2"/>
        <v>6</v>
      </c>
      <c r="M12" s="17">
        <v>1</v>
      </c>
      <c r="N12" s="17"/>
      <c r="O12" s="17">
        <v>1</v>
      </c>
      <c r="P12" s="17">
        <v>1</v>
      </c>
      <c r="Q12" s="17">
        <v>3</v>
      </c>
      <c r="R12" s="17"/>
      <c r="S12" s="17"/>
    </row>
    <row r="13" spans="1:19">
      <c r="A13" s="9" t="s">
        <v>82</v>
      </c>
      <c r="B13" s="14">
        <f>C13+L13+'Tabela 1. nastavak'!B13+'Tabela 1. nastavak'!K13</f>
        <v>173</v>
      </c>
      <c r="C13" s="14">
        <f t="shared" si="1"/>
        <v>57</v>
      </c>
      <c r="D13" s="17">
        <v>18</v>
      </c>
      <c r="E13" s="17">
        <v>1</v>
      </c>
      <c r="F13" s="17">
        <v>25</v>
      </c>
      <c r="G13" s="17">
        <v>8</v>
      </c>
      <c r="H13" s="17">
        <v>3</v>
      </c>
      <c r="I13" s="17"/>
      <c r="J13" s="17"/>
      <c r="K13" s="17">
        <v>2</v>
      </c>
      <c r="L13" s="14">
        <f t="shared" si="2"/>
        <v>8</v>
      </c>
      <c r="M13" s="17">
        <v>1</v>
      </c>
      <c r="N13" s="17"/>
      <c r="O13" s="17"/>
      <c r="P13" s="17">
        <v>1</v>
      </c>
      <c r="Q13" s="17">
        <v>1</v>
      </c>
      <c r="R13" s="17"/>
      <c r="S13" s="17">
        <v>5</v>
      </c>
    </row>
    <row r="14" spans="1:19">
      <c r="A14" s="9" t="s">
        <v>83</v>
      </c>
      <c r="B14" s="14">
        <f>C14+L14+'Tabela 1. nastavak'!B14+'Tabela 1. nastavak'!K14</f>
        <v>153</v>
      </c>
      <c r="C14" s="14">
        <f t="shared" si="1"/>
        <v>44</v>
      </c>
      <c r="D14" s="17">
        <v>11</v>
      </c>
      <c r="E14" s="17">
        <v>12</v>
      </c>
      <c r="F14" s="17">
        <v>15</v>
      </c>
      <c r="G14" s="17">
        <v>4</v>
      </c>
      <c r="H14" s="17">
        <v>2</v>
      </c>
      <c r="I14" s="17"/>
      <c r="J14" s="17"/>
      <c r="K14" s="17"/>
      <c r="L14" s="14">
        <f t="shared" si="2"/>
        <v>7</v>
      </c>
      <c r="M14" s="17">
        <v>4</v>
      </c>
      <c r="N14" s="17"/>
      <c r="O14" s="17"/>
      <c r="P14" s="17"/>
      <c r="Q14" s="17">
        <v>2</v>
      </c>
      <c r="R14" s="17"/>
      <c r="S14" s="17">
        <v>1</v>
      </c>
    </row>
    <row r="15" spans="1:19">
      <c r="A15" s="9" t="s">
        <v>84</v>
      </c>
      <c r="B15" s="14">
        <f>C15+L15+'Tabela 1. nastavak'!B15+'Tabela 1. nastavak'!K15</f>
        <v>35</v>
      </c>
      <c r="C15" s="14">
        <f t="shared" si="1"/>
        <v>5</v>
      </c>
      <c r="D15" s="17">
        <v>1</v>
      </c>
      <c r="E15" s="17"/>
      <c r="F15" s="17">
        <v>4</v>
      </c>
      <c r="G15" s="17"/>
      <c r="H15" s="17"/>
      <c r="I15" s="17"/>
      <c r="J15" s="17"/>
      <c r="K15" s="17"/>
      <c r="L15" s="14">
        <f t="shared" si="2"/>
        <v>9</v>
      </c>
      <c r="M15" s="17"/>
      <c r="N15" s="17"/>
      <c r="O15" s="17"/>
      <c r="P15" s="17"/>
      <c r="Q15" s="17"/>
      <c r="R15" s="17"/>
      <c r="S15" s="17">
        <v>9</v>
      </c>
    </row>
    <row r="16" spans="1:19">
      <c r="A16" s="9" t="s">
        <v>85</v>
      </c>
      <c r="B16" s="14">
        <f>C16+L16+'Tabela 1. nastavak'!B16+'Tabela 1. nastavak'!K16</f>
        <v>41</v>
      </c>
      <c r="C16" s="14">
        <f t="shared" si="1"/>
        <v>11</v>
      </c>
      <c r="D16" s="17"/>
      <c r="E16" s="17"/>
      <c r="F16" s="17"/>
      <c r="G16" s="17"/>
      <c r="H16" s="17">
        <v>11</v>
      </c>
      <c r="I16" s="17"/>
      <c r="J16" s="17"/>
      <c r="K16" s="17"/>
      <c r="L16" s="14">
        <f t="shared" si="2"/>
        <v>0</v>
      </c>
      <c r="M16" s="17"/>
      <c r="N16" s="17"/>
      <c r="O16" s="17"/>
      <c r="P16" s="17"/>
      <c r="Q16" s="17"/>
      <c r="R16" s="17"/>
      <c r="S16" s="17"/>
    </row>
    <row r="17" spans="1:19">
      <c r="A17" s="9"/>
      <c r="B17" s="14">
        <f>C17+L17+'Tabela 1. nastavak'!B17+'Tabela 1. nastavak'!K17</f>
        <v>0</v>
      </c>
      <c r="C17" s="14">
        <f t="shared" si="1"/>
        <v>0</v>
      </c>
      <c r="D17" s="17"/>
      <c r="E17" s="17"/>
      <c r="F17" s="17"/>
      <c r="G17" s="17"/>
      <c r="H17" s="17"/>
      <c r="I17" s="17"/>
      <c r="J17" s="17"/>
      <c r="K17" s="17"/>
      <c r="L17" s="14">
        <f t="shared" si="2"/>
        <v>0</v>
      </c>
      <c r="M17" s="17"/>
      <c r="N17" s="17"/>
      <c r="O17" s="17"/>
      <c r="P17" s="17"/>
      <c r="Q17" s="17"/>
      <c r="R17" s="17"/>
      <c r="S17" s="17"/>
    </row>
    <row r="18" spans="1:19">
      <c r="A18" s="9"/>
      <c r="B18" s="14">
        <f>C18+L18+'Tabela 1. nastavak'!B18+'Tabela 1. nastavak'!K18</f>
        <v>0</v>
      </c>
      <c r="C18" s="14">
        <f t="shared" si="1"/>
        <v>0</v>
      </c>
      <c r="D18" s="17"/>
      <c r="E18" s="17"/>
      <c r="F18" s="17"/>
      <c r="G18" s="17"/>
      <c r="H18" s="17"/>
      <c r="I18" s="17"/>
      <c r="J18" s="17"/>
      <c r="K18" s="17"/>
      <c r="L18" s="14">
        <f t="shared" si="2"/>
        <v>0</v>
      </c>
      <c r="M18" s="17"/>
      <c r="N18" s="17"/>
      <c r="O18" s="17"/>
      <c r="P18" s="17"/>
      <c r="Q18" s="17"/>
      <c r="R18" s="17"/>
      <c r="S18" s="17"/>
    </row>
    <row r="19" spans="1:19">
      <c r="A19" s="9"/>
      <c r="B19" s="14">
        <f>C19+L19+'Tabela 1. nastavak'!B19+'Tabela 1. nastavak'!K19</f>
        <v>0</v>
      </c>
      <c r="C19" s="14">
        <f t="shared" si="1"/>
        <v>0</v>
      </c>
      <c r="D19" s="17"/>
      <c r="E19" s="17"/>
      <c r="F19" s="17"/>
      <c r="G19" s="17"/>
      <c r="H19" s="17"/>
      <c r="I19" s="17"/>
      <c r="J19" s="17"/>
      <c r="K19" s="17"/>
      <c r="L19" s="14">
        <f t="shared" si="2"/>
        <v>0</v>
      </c>
      <c r="M19" s="17"/>
      <c r="N19" s="17"/>
      <c r="O19" s="17"/>
      <c r="P19" s="17"/>
      <c r="Q19" s="17"/>
      <c r="R19" s="17"/>
      <c r="S19" s="17"/>
    </row>
    <row r="20" spans="1:19">
      <c r="A20" s="9"/>
      <c r="B20" s="14">
        <f>C20+L20+'Tabela 1. nastavak'!B20+'Tabela 1. nastavak'!K20</f>
        <v>0</v>
      </c>
      <c r="C20" s="14">
        <f t="shared" si="1"/>
        <v>0</v>
      </c>
      <c r="D20" s="17"/>
      <c r="E20" s="17"/>
      <c r="F20" s="17"/>
      <c r="G20" s="17"/>
      <c r="H20" s="17"/>
      <c r="I20" s="17"/>
      <c r="J20" s="17"/>
      <c r="K20" s="17"/>
      <c r="L20" s="14">
        <f t="shared" si="2"/>
        <v>0</v>
      </c>
      <c r="M20" s="17"/>
      <c r="N20" s="17"/>
      <c r="O20" s="17"/>
      <c r="P20" s="17"/>
      <c r="Q20" s="17"/>
      <c r="R20" s="17"/>
      <c r="S20" s="17"/>
    </row>
    <row r="21" spans="1:19">
      <c r="A21" s="9"/>
      <c r="B21" s="14">
        <f>C21+L21+'Tabela 1. nastavak'!B21+'Tabela 1. nastavak'!K21</f>
        <v>0</v>
      </c>
      <c r="C21" s="14">
        <f t="shared" si="1"/>
        <v>0</v>
      </c>
      <c r="D21" s="17"/>
      <c r="E21" s="17"/>
      <c r="F21" s="17"/>
      <c r="G21" s="17"/>
      <c r="H21" s="17"/>
      <c r="I21" s="17"/>
      <c r="J21" s="17"/>
      <c r="K21" s="17"/>
      <c r="L21" s="14">
        <f t="shared" si="2"/>
        <v>0</v>
      </c>
      <c r="M21" s="17"/>
      <c r="N21" s="17"/>
      <c r="O21" s="17"/>
      <c r="P21" s="17"/>
      <c r="Q21" s="17"/>
      <c r="R21" s="17"/>
      <c r="S21" s="17"/>
    </row>
    <row r="22" spans="1:19">
      <c r="A22" s="9"/>
      <c r="B22" s="14">
        <f>C22+L22+'Tabela 1. nastavak'!B22+'Tabela 1. nastavak'!K22</f>
        <v>0</v>
      </c>
      <c r="C22" s="14">
        <f t="shared" si="1"/>
        <v>0</v>
      </c>
      <c r="D22" s="17"/>
      <c r="E22" s="17"/>
      <c r="F22" s="17"/>
      <c r="G22" s="17"/>
      <c r="H22" s="17"/>
      <c r="I22" s="17"/>
      <c r="J22" s="17"/>
      <c r="K22" s="17"/>
      <c r="L22" s="14">
        <f t="shared" si="2"/>
        <v>0</v>
      </c>
      <c r="M22" s="17"/>
      <c r="N22" s="17"/>
      <c r="O22" s="17"/>
      <c r="P22" s="17"/>
      <c r="Q22" s="17"/>
      <c r="R22" s="17"/>
      <c r="S22" s="17"/>
    </row>
    <row r="23" spans="1:19">
      <c r="A23" s="9"/>
      <c r="B23" s="14">
        <f>C23+L23+'Tabela 1. nastavak'!B23+'Tabela 1. nastavak'!K23</f>
        <v>0</v>
      </c>
      <c r="C23" s="14">
        <f t="shared" si="1"/>
        <v>0</v>
      </c>
      <c r="D23" s="17"/>
      <c r="E23" s="17"/>
      <c r="F23" s="17"/>
      <c r="G23" s="17"/>
      <c r="H23" s="17"/>
      <c r="I23" s="17"/>
      <c r="J23" s="17"/>
      <c r="K23" s="17"/>
      <c r="L23" s="14">
        <f t="shared" si="2"/>
        <v>0</v>
      </c>
      <c r="M23" s="17"/>
      <c r="N23" s="17"/>
      <c r="O23" s="17"/>
      <c r="P23" s="17"/>
      <c r="Q23" s="17"/>
      <c r="R23" s="17"/>
      <c r="S23" s="17"/>
    </row>
    <row r="24" spans="1:19">
      <c r="A24" s="9"/>
      <c r="B24" s="14">
        <f>C24+L24+'Tabela 1. nastavak'!B24+'Tabela 1. nastavak'!K24</f>
        <v>0</v>
      </c>
      <c r="C24" s="14">
        <f t="shared" si="1"/>
        <v>0</v>
      </c>
      <c r="D24" s="17"/>
      <c r="E24" s="17"/>
      <c r="F24" s="17"/>
      <c r="G24" s="17"/>
      <c r="H24" s="17"/>
      <c r="I24" s="17"/>
      <c r="J24" s="17"/>
      <c r="K24" s="17"/>
      <c r="L24" s="14">
        <f t="shared" si="2"/>
        <v>0</v>
      </c>
      <c r="M24" s="17"/>
      <c r="N24" s="17"/>
      <c r="O24" s="17"/>
      <c r="P24" s="17"/>
      <c r="Q24" s="17"/>
      <c r="R24" s="17"/>
      <c r="S24" s="17"/>
    </row>
    <row r="25" spans="1:19">
      <c r="A25" s="20"/>
      <c r="B25" s="21">
        <f>C25+L25+'Tabela 1. nastavak'!B25+'Tabela 1. nastavak'!K25</f>
        <v>0</v>
      </c>
      <c r="C25" s="21">
        <f t="shared" si="1"/>
        <v>0</v>
      </c>
      <c r="D25" s="22"/>
      <c r="E25" s="22"/>
      <c r="F25" s="22"/>
      <c r="G25" s="22"/>
      <c r="H25" s="22"/>
      <c r="I25" s="22"/>
      <c r="J25" s="22"/>
      <c r="K25" s="22"/>
      <c r="L25" s="21">
        <f t="shared" si="2"/>
        <v>0</v>
      </c>
      <c r="M25" s="22"/>
      <c r="N25" s="22"/>
      <c r="O25" s="22"/>
      <c r="P25" s="22"/>
      <c r="Q25" s="22"/>
      <c r="R25" s="22"/>
      <c r="S25" s="22"/>
    </row>
    <row r="26" spans="1:19">
      <c r="A26" s="20"/>
      <c r="B26" s="21">
        <f>C26+L26+'Tabela 1. nastavak'!B76+'Tabela 1. nastavak'!K76</f>
        <v>0</v>
      </c>
      <c r="C26" s="21">
        <f t="shared" ref="C26:C75" si="3">SUM(D26:K26)</f>
        <v>0</v>
      </c>
      <c r="D26" s="22"/>
      <c r="E26" s="22"/>
      <c r="F26" s="22"/>
      <c r="G26" s="22"/>
      <c r="H26" s="22"/>
      <c r="I26" s="22"/>
      <c r="J26" s="22"/>
      <c r="K26" s="22"/>
      <c r="L26" s="21">
        <f t="shared" ref="L26:L75" si="4">SUM(M26:S26)</f>
        <v>0</v>
      </c>
      <c r="M26" s="22"/>
      <c r="N26" s="22"/>
      <c r="O26" s="22"/>
      <c r="P26" s="22"/>
      <c r="Q26" s="22"/>
      <c r="R26" s="22"/>
      <c r="S26" s="22"/>
    </row>
    <row r="27" spans="1:19">
      <c r="A27" s="20"/>
      <c r="B27" s="21">
        <f>C27+L27+'Tabela 1. nastavak'!B77+'Tabela 1. nastavak'!K77</f>
        <v>0</v>
      </c>
      <c r="C27" s="21">
        <f t="shared" si="3"/>
        <v>0</v>
      </c>
      <c r="D27" s="22"/>
      <c r="E27" s="22"/>
      <c r="F27" s="22"/>
      <c r="G27" s="22"/>
      <c r="H27" s="22"/>
      <c r="I27" s="22"/>
      <c r="J27" s="22"/>
      <c r="K27" s="22"/>
      <c r="L27" s="21">
        <f t="shared" si="4"/>
        <v>0</v>
      </c>
      <c r="M27" s="22"/>
      <c r="N27" s="22"/>
      <c r="O27" s="22"/>
      <c r="P27" s="22"/>
      <c r="Q27" s="22"/>
      <c r="R27" s="22"/>
      <c r="S27" s="22"/>
    </row>
    <row r="28" spans="1:19">
      <c r="A28" s="20"/>
      <c r="B28" s="21">
        <f>C28+L28+'Tabela 1. nastavak'!B78+'Tabela 1. nastavak'!K78</f>
        <v>0</v>
      </c>
      <c r="C28" s="21">
        <f t="shared" si="3"/>
        <v>0</v>
      </c>
      <c r="D28" s="22"/>
      <c r="E28" s="22"/>
      <c r="F28" s="22"/>
      <c r="G28" s="22"/>
      <c r="H28" s="22"/>
      <c r="I28" s="22"/>
      <c r="J28" s="22"/>
      <c r="K28" s="22"/>
      <c r="L28" s="21">
        <f t="shared" si="4"/>
        <v>0</v>
      </c>
      <c r="M28" s="22"/>
      <c r="N28" s="22"/>
      <c r="O28" s="22"/>
      <c r="P28" s="22"/>
      <c r="Q28" s="22"/>
      <c r="R28" s="22"/>
      <c r="S28" s="22"/>
    </row>
    <row r="29" spans="1:19">
      <c r="A29" s="20"/>
      <c r="B29" s="21">
        <f>C29+L29+'Tabela 1. nastavak'!B79+'Tabela 1. nastavak'!K79</f>
        <v>0</v>
      </c>
      <c r="C29" s="21">
        <f t="shared" si="3"/>
        <v>0</v>
      </c>
      <c r="D29" s="22"/>
      <c r="E29" s="22"/>
      <c r="F29" s="22"/>
      <c r="G29" s="22"/>
      <c r="H29" s="22"/>
      <c r="I29" s="22"/>
      <c r="J29" s="22"/>
      <c r="K29" s="22"/>
      <c r="L29" s="21">
        <f t="shared" si="4"/>
        <v>0</v>
      </c>
      <c r="M29" s="22"/>
      <c r="N29" s="22"/>
      <c r="O29" s="22"/>
      <c r="P29" s="22"/>
      <c r="Q29" s="22"/>
      <c r="R29" s="22"/>
      <c r="S29" s="22"/>
    </row>
    <row r="30" spans="1:19">
      <c r="A30" s="20"/>
      <c r="B30" s="21">
        <f>C30+L30+'Tabela 1. nastavak'!B80+'Tabela 1. nastavak'!K80</f>
        <v>0</v>
      </c>
      <c r="C30" s="21">
        <f t="shared" si="3"/>
        <v>0</v>
      </c>
      <c r="D30" s="22"/>
      <c r="E30" s="22"/>
      <c r="F30" s="22"/>
      <c r="G30" s="22"/>
      <c r="H30" s="22"/>
      <c r="I30" s="22"/>
      <c r="J30" s="22"/>
      <c r="K30" s="22"/>
      <c r="L30" s="21">
        <f t="shared" si="4"/>
        <v>0</v>
      </c>
      <c r="M30" s="22"/>
      <c r="N30" s="22"/>
      <c r="O30" s="22"/>
      <c r="P30" s="22"/>
      <c r="Q30" s="22"/>
      <c r="R30" s="22"/>
      <c r="S30" s="22"/>
    </row>
    <row r="31" spans="1:19">
      <c r="A31" s="20"/>
      <c r="B31" s="21">
        <f>C31+L31+'Tabela 1. nastavak'!B81+'Tabela 1. nastavak'!K81</f>
        <v>0</v>
      </c>
      <c r="C31" s="21">
        <f t="shared" si="3"/>
        <v>0</v>
      </c>
      <c r="D31" s="22"/>
      <c r="E31" s="22"/>
      <c r="F31" s="22"/>
      <c r="G31" s="22"/>
      <c r="H31" s="22"/>
      <c r="I31" s="22"/>
      <c r="J31" s="22"/>
      <c r="K31" s="22"/>
      <c r="L31" s="21">
        <f t="shared" si="4"/>
        <v>0</v>
      </c>
      <c r="M31" s="22"/>
      <c r="N31" s="22"/>
      <c r="O31" s="22"/>
      <c r="P31" s="22"/>
      <c r="Q31" s="22"/>
      <c r="R31" s="22"/>
      <c r="S31" s="22"/>
    </row>
    <row r="32" spans="1:19">
      <c r="A32" s="20"/>
      <c r="B32" s="21">
        <f>C32+L32+'Tabela 1. nastavak'!B82+'Tabela 1. nastavak'!K82</f>
        <v>0</v>
      </c>
      <c r="C32" s="21">
        <f t="shared" si="3"/>
        <v>0</v>
      </c>
      <c r="D32" s="22"/>
      <c r="E32" s="22"/>
      <c r="F32" s="22"/>
      <c r="G32" s="22"/>
      <c r="H32" s="22"/>
      <c r="I32" s="22"/>
      <c r="J32" s="22"/>
      <c r="K32" s="22"/>
      <c r="L32" s="21">
        <f t="shared" si="4"/>
        <v>0</v>
      </c>
      <c r="M32" s="22"/>
      <c r="N32" s="22"/>
      <c r="O32" s="22"/>
      <c r="P32" s="22"/>
      <c r="Q32" s="22"/>
      <c r="R32" s="22"/>
      <c r="S32" s="22"/>
    </row>
    <row r="33" spans="1:19">
      <c r="A33" s="20"/>
      <c r="B33" s="21">
        <f>C33+L33+'Tabela 1. nastavak'!B83+'Tabela 1. nastavak'!K83</f>
        <v>0</v>
      </c>
      <c r="C33" s="21">
        <f t="shared" si="3"/>
        <v>0</v>
      </c>
      <c r="D33" s="22"/>
      <c r="E33" s="22"/>
      <c r="F33" s="22"/>
      <c r="G33" s="22"/>
      <c r="H33" s="22"/>
      <c r="I33" s="22"/>
      <c r="J33" s="22"/>
      <c r="K33" s="22"/>
      <c r="L33" s="21">
        <f t="shared" si="4"/>
        <v>0</v>
      </c>
      <c r="M33" s="22"/>
      <c r="N33" s="22"/>
      <c r="O33" s="22"/>
      <c r="P33" s="22"/>
      <c r="Q33" s="22"/>
      <c r="R33" s="22"/>
      <c r="S33" s="22"/>
    </row>
    <row r="34" spans="1:19">
      <c r="A34" s="20"/>
      <c r="B34" s="21">
        <f>C34+L34+'Tabela 1. nastavak'!B84+'Tabela 1. nastavak'!K84</f>
        <v>0</v>
      </c>
      <c r="C34" s="21">
        <f t="shared" si="3"/>
        <v>0</v>
      </c>
      <c r="D34" s="22"/>
      <c r="E34" s="22"/>
      <c r="F34" s="22"/>
      <c r="G34" s="22"/>
      <c r="H34" s="22"/>
      <c r="I34" s="22"/>
      <c r="J34" s="22"/>
      <c r="K34" s="22"/>
      <c r="L34" s="21">
        <f t="shared" si="4"/>
        <v>0</v>
      </c>
      <c r="M34" s="22"/>
      <c r="N34" s="22"/>
      <c r="O34" s="22"/>
      <c r="P34" s="22"/>
      <c r="Q34" s="22"/>
      <c r="R34" s="22"/>
      <c r="S34" s="22"/>
    </row>
    <row r="35" spans="1:19">
      <c r="A35" s="20"/>
      <c r="B35" s="21">
        <f>C35+L35+'Tabela 1. nastavak'!B85+'Tabela 1. nastavak'!K85</f>
        <v>0</v>
      </c>
      <c r="C35" s="21">
        <f t="shared" si="3"/>
        <v>0</v>
      </c>
      <c r="D35" s="22"/>
      <c r="E35" s="22"/>
      <c r="F35" s="22"/>
      <c r="G35" s="22"/>
      <c r="H35" s="22"/>
      <c r="I35" s="22"/>
      <c r="J35" s="22"/>
      <c r="K35" s="22"/>
      <c r="L35" s="21">
        <f t="shared" si="4"/>
        <v>0</v>
      </c>
      <c r="M35" s="22"/>
      <c r="N35" s="22"/>
      <c r="O35" s="22"/>
      <c r="P35" s="22"/>
      <c r="Q35" s="22"/>
      <c r="R35" s="22"/>
      <c r="S35" s="22"/>
    </row>
    <row r="36" spans="1:19">
      <c r="A36" s="20"/>
      <c r="B36" s="21">
        <f>C36+L36+'Tabela 1. nastavak'!B86+'Tabela 1. nastavak'!K86</f>
        <v>0</v>
      </c>
      <c r="C36" s="21">
        <f t="shared" si="3"/>
        <v>0</v>
      </c>
      <c r="D36" s="22"/>
      <c r="E36" s="22"/>
      <c r="F36" s="22"/>
      <c r="G36" s="22"/>
      <c r="H36" s="22"/>
      <c r="I36" s="22"/>
      <c r="J36" s="22"/>
      <c r="K36" s="22"/>
      <c r="L36" s="21">
        <f t="shared" si="4"/>
        <v>0</v>
      </c>
      <c r="M36" s="22"/>
      <c r="N36" s="22"/>
      <c r="O36" s="22"/>
      <c r="P36" s="22"/>
      <c r="Q36" s="22"/>
      <c r="R36" s="22"/>
      <c r="S36" s="22"/>
    </row>
    <row r="37" spans="1:19">
      <c r="A37" s="20"/>
      <c r="B37" s="21">
        <f>C37+L37+'Tabela 1. nastavak'!B87+'Tabela 1. nastavak'!K87</f>
        <v>0</v>
      </c>
      <c r="C37" s="21">
        <f t="shared" si="3"/>
        <v>0</v>
      </c>
      <c r="D37" s="22"/>
      <c r="E37" s="22"/>
      <c r="F37" s="22"/>
      <c r="G37" s="22"/>
      <c r="H37" s="22"/>
      <c r="I37" s="22"/>
      <c r="J37" s="22"/>
      <c r="K37" s="22"/>
      <c r="L37" s="21">
        <f t="shared" si="4"/>
        <v>0</v>
      </c>
      <c r="M37" s="22"/>
      <c r="N37" s="22"/>
      <c r="O37" s="22"/>
      <c r="P37" s="22"/>
      <c r="Q37" s="22"/>
      <c r="R37" s="22"/>
      <c r="S37" s="22"/>
    </row>
    <row r="38" spans="1:19">
      <c r="A38" s="20"/>
      <c r="B38" s="21">
        <f>C38+L38+'Tabela 1. nastavak'!B88+'Tabela 1. nastavak'!K88</f>
        <v>0</v>
      </c>
      <c r="C38" s="21">
        <f t="shared" si="3"/>
        <v>0</v>
      </c>
      <c r="D38" s="22"/>
      <c r="E38" s="22"/>
      <c r="F38" s="22"/>
      <c r="G38" s="22"/>
      <c r="H38" s="22"/>
      <c r="I38" s="22"/>
      <c r="J38" s="22"/>
      <c r="K38" s="22"/>
      <c r="L38" s="21">
        <f t="shared" si="4"/>
        <v>0</v>
      </c>
      <c r="M38" s="22"/>
      <c r="N38" s="22"/>
      <c r="O38" s="22"/>
      <c r="P38" s="22"/>
      <c r="Q38" s="22"/>
      <c r="R38" s="22"/>
      <c r="S38" s="22"/>
    </row>
    <row r="39" spans="1:19">
      <c r="A39" s="20"/>
      <c r="B39" s="21">
        <f>C39+L39+'Tabela 1. nastavak'!B89+'Tabela 1. nastavak'!K89</f>
        <v>0</v>
      </c>
      <c r="C39" s="21">
        <f t="shared" si="3"/>
        <v>0</v>
      </c>
      <c r="D39" s="22"/>
      <c r="E39" s="22"/>
      <c r="F39" s="22"/>
      <c r="G39" s="22"/>
      <c r="H39" s="22"/>
      <c r="I39" s="22"/>
      <c r="J39" s="22"/>
      <c r="K39" s="22"/>
      <c r="L39" s="21">
        <f t="shared" si="4"/>
        <v>0</v>
      </c>
      <c r="M39" s="22"/>
      <c r="N39" s="22"/>
      <c r="O39" s="22"/>
      <c r="P39" s="22"/>
      <c r="Q39" s="22"/>
      <c r="R39" s="22"/>
      <c r="S39" s="22"/>
    </row>
    <row r="40" spans="1:19">
      <c r="A40" s="20"/>
      <c r="B40" s="21">
        <f>C40+L40+'Tabela 1. nastavak'!B90+'Tabela 1. nastavak'!K90</f>
        <v>0</v>
      </c>
      <c r="C40" s="21">
        <f t="shared" si="3"/>
        <v>0</v>
      </c>
      <c r="D40" s="22"/>
      <c r="E40" s="22"/>
      <c r="F40" s="22"/>
      <c r="G40" s="22"/>
      <c r="H40" s="22"/>
      <c r="I40" s="22"/>
      <c r="J40" s="22"/>
      <c r="K40" s="22"/>
      <c r="L40" s="21">
        <f t="shared" si="4"/>
        <v>0</v>
      </c>
      <c r="M40" s="22"/>
      <c r="N40" s="22"/>
      <c r="O40" s="22"/>
      <c r="P40" s="22"/>
      <c r="Q40" s="22"/>
      <c r="R40" s="22"/>
      <c r="S40" s="22"/>
    </row>
    <row r="41" spans="1:19">
      <c r="A41" s="20"/>
      <c r="B41" s="21">
        <f>C41+L41+'Tabela 1. nastavak'!B91+'Tabela 1. nastavak'!K91</f>
        <v>0</v>
      </c>
      <c r="C41" s="21">
        <f t="shared" si="3"/>
        <v>0</v>
      </c>
      <c r="D41" s="22"/>
      <c r="E41" s="22"/>
      <c r="F41" s="22"/>
      <c r="G41" s="22"/>
      <c r="H41" s="22"/>
      <c r="I41" s="22"/>
      <c r="J41" s="22"/>
      <c r="K41" s="22"/>
      <c r="L41" s="21">
        <f t="shared" si="4"/>
        <v>0</v>
      </c>
      <c r="M41" s="22"/>
      <c r="N41" s="22"/>
      <c r="O41" s="22"/>
      <c r="P41" s="22"/>
      <c r="Q41" s="22"/>
      <c r="R41" s="22"/>
      <c r="S41" s="22"/>
    </row>
    <row r="42" spans="1:19">
      <c r="A42" s="20"/>
      <c r="B42" s="21">
        <f>C42+L42+'Tabela 1. nastavak'!B92+'Tabela 1. nastavak'!K92</f>
        <v>0</v>
      </c>
      <c r="C42" s="21">
        <f t="shared" si="3"/>
        <v>0</v>
      </c>
      <c r="D42" s="22"/>
      <c r="E42" s="22"/>
      <c r="F42" s="22"/>
      <c r="G42" s="22"/>
      <c r="H42" s="22"/>
      <c r="I42" s="22"/>
      <c r="J42" s="22"/>
      <c r="K42" s="22"/>
      <c r="L42" s="21">
        <f t="shared" si="4"/>
        <v>0</v>
      </c>
      <c r="M42" s="22"/>
      <c r="N42" s="22"/>
      <c r="O42" s="22"/>
      <c r="P42" s="22"/>
      <c r="Q42" s="22"/>
      <c r="R42" s="22"/>
      <c r="S42" s="22"/>
    </row>
    <row r="43" spans="1:19">
      <c r="A43" s="20"/>
      <c r="B43" s="21">
        <f>C43+L43+'Tabela 1. nastavak'!B93+'Tabela 1. nastavak'!K93</f>
        <v>0</v>
      </c>
      <c r="C43" s="21">
        <f t="shared" si="3"/>
        <v>0</v>
      </c>
      <c r="D43" s="22"/>
      <c r="E43" s="22"/>
      <c r="F43" s="22"/>
      <c r="G43" s="22"/>
      <c r="H43" s="22"/>
      <c r="I43" s="22"/>
      <c r="J43" s="22"/>
      <c r="K43" s="22"/>
      <c r="L43" s="21">
        <f t="shared" si="4"/>
        <v>0</v>
      </c>
      <c r="M43" s="22"/>
      <c r="N43" s="22"/>
      <c r="O43" s="22"/>
      <c r="P43" s="22"/>
      <c r="Q43" s="22"/>
      <c r="R43" s="22"/>
      <c r="S43" s="22"/>
    </row>
    <row r="44" spans="1:19">
      <c r="A44" s="20"/>
      <c r="B44" s="21">
        <f>C44+L44+'Tabela 1. nastavak'!B94+'Tabela 1. nastavak'!K94</f>
        <v>0</v>
      </c>
      <c r="C44" s="21">
        <f t="shared" si="3"/>
        <v>0</v>
      </c>
      <c r="D44" s="22"/>
      <c r="E44" s="22"/>
      <c r="F44" s="22"/>
      <c r="G44" s="22"/>
      <c r="H44" s="22"/>
      <c r="I44" s="22"/>
      <c r="J44" s="22"/>
      <c r="K44" s="22"/>
      <c r="L44" s="21">
        <f t="shared" si="4"/>
        <v>0</v>
      </c>
      <c r="M44" s="22"/>
      <c r="N44" s="22"/>
      <c r="O44" s="22"/>
      <c r="P44" s="22"/>
      <c r="Q44" s="22"/>
      <c r="R44" s="22"/>
      <c r="S44" s="22"/>
    </row>
    <row r="45" spans="1:19">
      <c r="A45" s="20"/>
      <c r="B45" s="21">
        <f>C45+L45+'Tabela 1. nastavak'!B95+'Tabela 1. nastavak'!K95</f>
        <v>0</v>
      </c>
      <c r="C45" s="21">
        <f t="shared" si="3"/>
        <v>0</v>
      </c>
      <c r="D45" s="22"/>
      <c r="E45" s="22"/>
      <c r="F45" s="22"/>
      <c r="G45" s="22"/>
      <c r="H45" s="22"/>
      <c r="I45" s="22"/>
      <c r="J45" s="22"/>
      <c r="K45" s="22"/>
      <c r="L45" s="21">
        <f t="shared" si="4"/>
        <v>0</v>
      </c>
      <c r="M45" s="22"/>
      <c r="N45" s="22"/>
      <c r="O45" s="22"/>
      <c r="P45" s="22"/>
      <c r="Q45" s="22"/>
      <c r="R45" s="22"/>
      <c r="S45" s="22"/>
    </row>
    <row r="46" spans="1:19">
      <c r="A46" s="20"/>
      <c r="B46" s="21">
        <f>C46+L46+'Tabela 1. nastavak'!B96+'Tabela 1. nastavak'!K96</f>
        <v>0</v>
      </c>
      <c r="C46" s="21">
        <f t="shared" si="3"/>
        <v>0</v>
      </c>
      <c r="D46" s="22"/>
      <c r="E46" s="22"/>
      <c r="F46" s="22"/>
      <c r="G46" s="22"/>
      <c r="H46" s="22"/>
      <c r="I46" s="22"/>
      <c r="J46" s="22"/>
      <c r="K46" s="22"/>
      <c r="L46" s="21">
        <f t="shared" si="4"/>
        <v>0</v>
      </c>
      <c r="M46" s="22"/>
      <c r="N46" s="22"/>
      <c r="O46" s="22"/>
      <c r="P46" s="22"/>
      <c r="Q46" s="22"/>
      <c r="R46" s="22"/>
      <c r="S46" s="22"/>
    </row>
    <row r="47" spans="1:19">
      <c r="A47" s="20"/>
      <c r="B47" s="21">
        <f>C47+L47+'Tabela 1. nastavak'!B97+'Tabela 1. nastavak'!K97</f>
        <v>0</v>
      </c>
      <c r="C47" s="21">
        <f t="shared" si="3"/>
        <v>0</v>
      </c>
      <c r="D47" s="22"/>
      <c r="E47" s="22"/>
      <c r="F47" s="22"/>
      <c r="G47" s="22"/>
      <c r="H47" s="22"/>
      <c r="I47" s="22"/>
      <c r="J47" s="22"/>
      <c r="K47" s="22"/>
      <c r="L47" s="21">
        <f t="shared" si="4"/>
        <v>0</v>
      </c>
      <c r="M47" s="22"/>
      <c r="N47" s="22"/>
      <c r="O47" s="22"/>
      <c r="P47" s="22"/>
      <c r="Q47" s="22"/>
      <c r="R47" s="22"/>
      <c r="S47" s="22"/>
    </row>
    <row r="48" spans="1:19">
      <c r="A48" s="20"/>
      <c r="B48" s="21">
        <f>C48+L48+'Tabela 1. nastavak'!B98+'Tabela 1. nastavak'!K98</f>
        <v>0</v>
      </c>
      <c r="C48" s="21">
        <f t="shared" si="3"/>
        <v>0</v>
      </c>
      <c r="D48" s="22"/>
      <c r="E48" s="22"/>
      <c r="F48" s="22"/>
      <c r="G48" s="22"/>
      <c r="H48" s="22"/>
      <c r="I48" s="22"/>
      <c r="J48" s="22"/>
      <c r="K48" s="22"/>
      <c r="L48" s="21">
        <f t="shared" si="4"/>
        <v>0</v>
      </c>
      <c r="M48" s="22"/>
      <c r="N48" s="22"/>
      <c r="O48" s="22"/>
      <c r="P48" s="22"/>
      <c r="Q48" s="22"/>
      <c r="R48" s="22"/>
      <c r="S48" s="22"/>
    </row>
    <row r="49" spans="1:19">
      <c r="A49" s="20"/>
      <c r="B49" s="21">
        <f>C49+L49+'Tabela 1. nastavak'!B99+'Tabela 1. nastavak'!K99</f>
        <v>0</v>
      </c>
      <c r="C49" s="21">
        <f t="shared" si="3"/>
        <v>0</v>
      </c>
      <c r="D49" s="22"/>
      <c r="E49" s="22"/>
      <c r="F49" s="22"/>
      <c r="G49" s="22"/>
      <c r="H49" s="22"/>
      <c r="I49" s="22"/>
      <c r="J49" s="22"/>
      <c r="K49" s="22"/>
      <c r="L49" s="21">
        <f t="shared" si="4"/>
        <v>0</v>
      </c>
      <c r="M49" s="22"/>
      <c r="N49" s="22"/>
      <c r="O49" s="22"/>
      <c r="P49" s="22"/>
      <c r="Q49" s="22"/>
      <c r="R49" s="22"/>
      <c r="S49" s="22"/>
    </row>
    <row r="50" spans="1:19">
      <c r="A50" s="20"/>
      <c r="B50" s="21">
        <f>C50+L50+'Tabela 1. nastavak'!B100+'Tabela 1. nastavak'!K100</f>
        <v>0</v>
      </c>
      <c r="C50" s="21">
        <f t="shared" si="3"/>
        <v>0</v>
      </c>
      <c r="D50" s="22"/>
      <c r="E50" s="22"/>
      <c r="F50" s="22"/>
      <c r="G50" s="22"/>
      <c r="H50" s="22"/>
      <c r="I50" s="22"/>
      <c r="J50" s="22"/>
      <c r="K50" s="22"/>
      <c r="L50" s="21">
        <f t="shared" si="4"/>
        <v>0</v>
      </c>
      <c r="M50" s="22"/>
      <c r="N50" s="22"/>
      <c r="O50" s="22"/>
      <c r="P50" s="22"/>
      <c r="Q50" s="22"/>
      <c r="R50" s="22"/>
      <c r="S50" s="22"/>
    </row>
    <row r="51" spans="1:19">
      <c r="A51" s="20"/>
      <c r="B51" s="21">
        <f>C51+L51+'Tabela 1. nastavak'!B101+'Tabela 1. nastavak'!K101</f>
        <v>0</v>
      </c>
      <c r="C51" s="21">
        <f t="shared" si="3"/>
        <v>0</v>
      </c>
      <c r="D51" s="22"/>
      <c r="E51" s="22"/>
      <c r="F51" s="22"/>
      <c r="G51" s="22"/>
      <c r="H51" s="22"/>
      <c r="I51" s="22"/>
      <c r="J51" s="22"/>
      <c r="K51" s="22"/>
      <c r="L51" s="21">
        <f t="shared" si="4"/>
        <v>0</v>
      </c>
      <c r="M51" s="22"/>
      <c r="N51" s="22"/>
      <c r="O51" s="22"/>
      <c r="P51" s="22"/>
      <c r="Q51" s="22"/>
      <c r="R51" s="22"/>
      <c r="S51" s="22"/>
    </row>
    <row r="52" spans="1:19">
      <c r="A52" s="20"/>
      <c r="B52" s="21">
        <f>C52+L52+'Tabela 1. nastavak'!B102+'Tabela 1. nastavak'!K102</f>
        <v>0</v>
      </c>
      <c r="C52" s="21">
        <f t="shared" si="3"/>
        <v>0</v>
      </c>
      <c r="D52" s="22"/>
      <c r="E52" s="22"/>
      <c r="F52" s="22"/>
      <c r="G52" s="22"/>
      <c r="H52" s="22"/>
      <c r="I52" s="22"/>
      <c r="J52" s="22"/>
      <c r="K52" s="22"/>
      <c r="L52" s="21">
        <f t="shared" si="4"/>
        <v>0</v>
      </c>
      <c r="M52" s="22"/>
      <c r="N52" s="22"/>
      <c r="O52" s="22"/>
      <c r="P52" s="22"/>
      <c r="Q52" s="22"/>
      <c r="R52" s="22"/>
      <c r="S52" s="22"/>
    </row>
    <row r="53" spans="1:19">
      <c r="A53" s="20"/>
      <c r="B53" s="21">
        <f>C53+L53+'Tabela 1. nastavak'!B103+'Tabela 1. nastavak'!K103</f>
        <v>0</v>
      </c>
      <c r="C53" s="21">
        <f t="shared" si="3"/>
        <v>0</v>
      </c>
      <c r="D53" s="22"/>
      <c r="E53" s="22"/>
      <c r="F53" s="22"/>
      <c r="G53" s="22"/>
      <c r="H53" s="22"/>
      <c r="I53" s="22"/>
      <c r="J53" s="22"/>
      <c r="K53" s="22"/>
      <c r="L53" s="21">
        <f t="shared" si="4"/>
        <v>0</v>
      </c>
      <c r="M53" s="22"/>
      <c r="N53" s="22"/>
      <c r="O53" s="22"/>
      <c r="P53" s="22"/>
      <c r="Q53" s="22"/>
      <c r="R53" s="22"/>
      <c r="S53" s="22"/>
    </row>
    <row r="54" spans="1:19">
      <c r="A54" s="20"/>
      <c r="B54" s="21">
        <f>C54+L54+'Tabela 1. nastavak'!B104+'Tabela 1. nastavak'!K104</f>
        <v>0</v>
      </c>
      <c r="C54" s="21">
        <f t="shared" si="3"/>
        <v>0</v>
      </c>
      <c r="D54" s="22"/>
      <c r="E54" s="22"/>
      <c r="F54" s="22"/>
      <c r="G54" s="22"/>
      <c r="H54" s="22"/>
      <c r="I54" s="22"/>
      <c r="J54" s="22"/>
      <c r="K54" s="22"/>
      <c r="L54" s="21">
        <f t="shared" si="4"/>
        <v>0</v>
      </c>
      <c r="M54" s="22"/>
      <c r="N54" s="22"/>
      <c r="O54" s="22"/>
      <c r="P54" s="22"/>
      <c r="Q54" s="22"/>
      <c r="R54" s="22"/>
      <c r="S54" s="22"/>
    </row>
    <row r="55" spans="1:19">
      <c r="A55" s="20"/>
      <c r="B55" s="21">
        <f>C55+L55+'Tabela 1. nastavak'!B105+'Tabela 1. nastavak'!K105</f>
        <v>0</v>
      </c>
      <c r="C55" s="21">
        <f t="shared" si="3"/>
        <v>0</v>
      </c>
      <c r="D55" s="22"/>
      <c r="E55" s="22"/>
      <c r="F55" s="22"/>
      <c r="G55" s="22"/>
      <c r="H55" s="22"/>
      <c r="I55" s="22"/>
      <c r="J55" s="22"/>
      <c r="K55" s="22"/>
      <c r="L55" s="21">
        <f t="shared" si="4"/>
        <v>0</v>
      </c>
      <c r="M55" s="22"/>
      <c r="N55" s="22"/>
      <c r="O55" s="22"/>
      <c r="P55" s="22"/>
      <c r="Q55" s="22"/>
      <c r="R55" s="22"/>
      <c r="S55" s="22"/>
    </row>
    <row r="56" spans="1:19">
      <c r="A56" s="20"/>
      <c r="B56" s="21">
        <f>C56+L56+'Tabela 1. nastavak'!B106+'Tabela 1. nastavak'!K106</f>
        <v>0</v>
      </c>
      <c r="C56" s="21">
        <f t="shared" si="3"/>
        <v>0</v>
      </c>
      <c r="D56" s="22"/>
      <c r="E56" s="22"/>
      <c r="F56" s="22"/>
      <c r="G56" s="22"/>
      <c r="H56" s="22"/>
      <c r="I56" s="22"/>
      <c r="J56" s="22"/>
      <c r="K56" s="22"/>
      <c r="L56" s="21">
        <f t="shared" si="4"/>
        <v>0</v>
      </c>
      <c r="M56" s="22"/>
      <c r="N56" s="22"/>
      <c r="O56" s="22"/>
      <c r="P56" s="22"/>
      <c r="Q56" s="22"/>
      <c r="R56" s="22"/>
      <c r="S56" s="22"/>
    </row>
    <row r="57" spans="1:19">
      <c r="A57" s="20"/>
      <c r="B57" s="21">
        <f>C57+L57+'Tabela 1. nastavak'!B107+'Tabela 1. nastavak'!K107</f>
        <v>0</v>
      </c>
      <c r="C57" s="21">
        <f t="shared" si="3"/>
        <v>0</v>
      </c>
      <c r="D57" s="22"/>
      <c r="E57" s="22"/>
      <c r="F57" s="22"/>
      <c r="G57" s="22"/>
      <c r="H57" s="22"/>
      <c r="I57" s="22"/>
      <c r="J57" s="22"/>
      <c r="K57" s="22"/>
      <c r="L57" s="21">
        <f t="shared" si="4"/>
        <v>0</v>
      </c>
      <c r="M57" s="22"/>
      <c r="N57" s="22"/>
      <c r="O57" s="22"/>
      <c r="P57" s="22"/>
      <c r="Q57" s="22"/>
      <c r="R57" s="22"/>
      <c r="S57" s="22"/>
    </row>
    <row r="58" spans="1:19">
      <c r="A58" s="20"/>
      <c r="B58" s="21">
        <f>C58+L58+'Tabela 1. nastavak'!B108+'Tabela 1. nastavak'!K108</f>
        <v>0</v>
      </c>
      <c r="C58" s="21">
        <f t="shared" si="3"/>
        <v>0</v>
      </c>
      <c r="D58" s="22"/>
      <c r="E58" s="22"/>
      <c r="F58" s="22"/>
      <c r="G58" s="22"/>
      <c r="H58" s="22"/>
      <c r="I58" s="22"/>
      <c r="J58" s="22"/>
      <c r="K58" s="22"/>
      <c r="L58" s="21">
        <f t="shared" si="4"/>
        <v>0</v>
      </c>
      <c r="M58" s="22"/>
      <c r="N58" s="22"/>
      <c r="O58" s="22"/>
      <c r="P58" s="22"/>
      <c r="Q58" s="22"/>
      <c r="R58" s="22"/>
      <c r="S58" s="22"/>
    </row>
    <row r="59" spans="1:19">
      <c r="A59" s="20"/>
      <c r="B59" s="21">
        <f>C59+L59+'Tabela 1. nastavak'!B109+'Tabela 1. nastavak'!K109</f>
        <v>0</v>
      </c>
      <c r="C59" s="21">
        <f t="shared" si="3"/>
        <v>0</v>
      </c>
      <c r="D59" s="22"/>
      <c r="E59" s="22"/>
      <c r="F59" s="22"/>
      <c r="G59" s="22"/>
      <c r="H59" s="22"/>
      <c r="I59" s="22"/>
      <c r="J59" s="22"/>
      <c r="K59" s="22"/>
      <c r="L59" s="21">
        <f t="shared" si="4"/>
        <v>0</v>
      </c>
      <c r="M59" s="22"/>
      <c r="N59" s="22"/>
      <c r="O59" s="22"/>
      <c r="P59" s="22"/>
      <c r="Q59" s="22"/>
      <c r="R59" s="22"/>
      <c r="S59" s="22"/>
    </row>
    <row r="60" spans="1:19">
      <c r="A60" s="20"/>
      <c r="B60" s="21">
        <f>C60+L60+'Tabela 1. nastavak'!B110+'Tabela 1. nastavak'!K110</f>
        <v>0</v>
      </c>
      <c r="C60" s="21">
        <f t="shared" si="3"/>
        <v>0</v>
      </c>
      <c r="D60" s="22"/>
      <c r="E60" s="22"/>
      <c r="F60" s="22"/>
      <c r="G60" s="22"/>
      <c r="H60" s="22"/>
      <c r="I60" s="22"/>
      <c r="J60" s="22"/>
      <c r="K60" s="22"/>
      <c r="L60" s="21">
        <f t="shared" si="4"/>
        <v>0</v>
      </c>
      <c r="M60" s="22"/>
      <c r="N60" s="22"/>
      <c r="O60" s="22"/>
      <c r="P60" s="22"/>
      <c r="Q60" s="22"/>
      <c r="R60" s="22"/>
      <c r="S60" s="22"/>
    </row>
    <row r="61" spans="1:19">
      <c r="A61" s="20"/>
      <c r="B61" s="21">
        <f>C61+L61+'Tabela 1. nastavak'!B111+'Tabela 1. nastavak'!K111</f>
        <v>0</v>
      </c>
      <c r="C61" s="21">
        <f t="shared" si="3"/>
        <v>0</v>
      </c>
      <c r="D61" s="22"/>
      <c r="E61" s="22"/>
      <c r="F61" s="22"/>
      <c r="G61" s="22"/>
      <c r="H61" s="22"/>
      <c r="I61" s="22"/>
      <c r="J61" s="22"/>
      <c r="K61" s="22"/>
      <c r="L61" s="21">
        <f t="shared" si="4"/>
        <v>0</v>
      </c>
      <c r="M61" s="22"/>
      <c r="N61" s="22"/>
      <c r="O61" s="22"/>
      <c r="P61" s="22"/>
      <c r="Q61" s="22"/>
      <c r="R61" s="22"/>
      <c r="S61" s="22"/>
    </row>
    <row r="62" spans="1:19">
      <c r="A62" s="20"/>
      <c r="B62" s="21">
        <f>C62+L62+'Tabela 1. nastavak'!B112+'Tabela 1. nastavak'!K112</f>
        <v>0</v>
      </c>
      <c r="C62" s="21">
        <f t="shared" si="3"/>
        <v>0</v>
      </c>
      <c r="D62" s="22"/>
      <c r="E62" s="22"/>
      <c r="F62" s="22"/>
      <c r="G62" s="22"/>
      <c r="H62" s="22"/>
      <c r="I62" s="22"/>
      <c r="J62" s="22"/>
      <c r="K62" s="22"/>
      <c r="L62" s="21">
        <f t="shared" si="4"/>
        <v>0</v>
      </c>
      <c r="M62" s="22"/>
      <c r="N62" s="22"/>
      <c r="O62" s="22"/>
      <c r="P62" s="22"/>
      <c r="Q62" s="22"/>
      <c r="R62" s="22"/>
      <c r="S62" s="22"/>
    </row>
    <row r="63" spans="1:19">
      <c r="A63" s="20"/>
      <c r="B63" s="21">
        <f>C63+L63+'Tabela 1. nastavak'!B113+'Tabela 1. nastavak'!K113</f>
        <v>0</v>
      </c>
      <c r="C63" s="21">
        <f t="shared" si="3"/>
        <v>0</v>
      </c>
      <c r="D63" s="22"/>
      <c r="E63" s="22"/>
      <c r="F63" s="22"/>
      <c r="G63" s="22"/>
      <c r="H63" s="22"/>
      <c r="I63" s="22"/>
      <c r="J63" s="22"/>
      <c r="K63" s="22"/>
      <c r="L63" s="21">
        <f t="shared" si="4"/>
        <v>0</v>
      </c>
      <c r="M63" s="22"/>
      <c r="N63" s="22"/>
      <c r="O63" s="22"/>
      <c r="P63" s="22"/>
      <c r="Q63" s="22"/>
      <c r="R63" s="22"/>
      <c r="S63" s="22"/>
    </row>
    <row r="64" spans="1:19">
      <c r="A64" s="20"/>
      <c r="B64" s="21">
        <f>C64+L64+'Tabela 1. nastavak'!B114+'Tabela 1. nastavak'!K114</f>
        <v>0</v>
      </c>
      <c r="C64" s="21">
        <f t="shared" si="3"/>
        <v>0</v>
      </c>
      <c r="D64" s="22"/>
      <c r="E64" s="22"/>
      <c r="F64" s="22"/>
      <c r="G64" s="22"/>
      <c r="H64" s="22"/>
      <c r="I64" s="22"/>
      <c r="J64" s="22"/>
      <c r="K64" s="22"/>
      <c r="L64" s="21">
        <f t="shared" si="4"/>
        <v>0</v>
      </c>
      <c r="M64" s="22"/>
      <c r="N64" s="22"/>
      <c r="O64" s="22"/>
      <c r="P64" s="22"/>
      <c r="Q64" s="22"/>
      <c r="R64" s="22"/>
      <c r="S64" s="22"/>
    </row>
    <row r="65" spans="1:19">
      <c r="A65" s="20"/>
      <c r="B65" s="21">
        <f>C65+L65+'Tabela 1. nastavak'!B115+'Tabela 1. nastavak'!K115</f>
        <v>0</v>
      </c>
      <c r="C65" s="21">
        <f t="shared" si="3"/>
        <v>0</v>
      </c>
      <c r="D65" s="22"/>
      <c r="E65" s="22"/>
      <c r="F65" s="22"/>
      <c r="G65" s="22"/>
      <c r="H65" s="22"/>
      <c r="I65" s="22"/>
      <c r="J65" s="22"/>
      <c r="K65" s="22"/>
      <c r="L65" s="21">
        <f t="shared" si="4"/>
        <v>0</v>
      </c>
      <c r="M65" s="22"/>
      <c r="N65" s="22"/>
      <c r="O65" s="22"/>
      <c r="P65" s="22"/>
      <c r="Q65" s="22"/>
      <c r="R65" s="22"/>
      <c r="S65" s="22"/>
    </row>
    <row r="66" spans="1:19">
      <c r="A66" s="20"/>
      <c r="B66" s="21">
        <f>C66+L66+'Tabela 1. nastavak'!B116+'Tabela 1. nastavak'!K116</f>
        <v>0</v>
      </c>
      <c r="C66" s="21">
        <f t="shared" si="3"/>
        <v>0</v>
      </c>
      <c r="D66" s="22"/>
      <c r="E66" s="22"/>
      <c r="F66" s="22"/>
      <c r="G66" s="22"/>
      <c r="H66" s="22"/>
      <c r="I66" s="22"/>
      <c r="J66" s="22"/>
      <c r="K66" s="22"/>
      <c r="L66" s="21">
        <f t="shared" si="4"/>
        <v>0</v>
      </c>
      <c r="M66" s="22"/>
      <c r="N66" s="22"/>
      <c r="O66" s="22"/>
      <c r="P66" s="22"/>
      <c r="Q66" s="22"/>
      <c r="R66" s="22"/>
      <c r="S66" s="22"/>
    </row>
    <row r="67" spans="1:19">
      <c r="A67" s="20"/>
      <c r="B67" s="21">
        <f>C67+L67+'Tabela 1. nastavak'!B117+'Tabela 1. nastavak'!K117</f>
        <v>0</v>
      </c>
      <c r="C67" s="21">
        <f t="shared" si="3"/>
        <v>0</v>
      </c>
      <c r="D67" s="22"/>
      <c r="E67" s="22"/>
      <c r="F67" s="22"/>
      <c r="G67" s="22"/>
      <c r="H67" s="22"/>
      <c r="I67" s="22"/>
      <c r="J67" s="22"/>
      <c r="K67" s="22"/>
      <c r="L67" s="21">
        <f t="shared" si="4"/>
        <v>0</v>
      </c>
      <c r="M67" s="22"/>
      <c r="N67" s="22"/>
      <c r="O67" s="22"/>
      <c r="P67" s="22"/>
      <c r="Q67" s="22"/>
      <c r="R67" s="22"/>
      <c r="S67" s="22"/>
    </row>
    <row r="68" spans="1:19">
      <c r="A68" s="20"/>
      <c r="B68" s="21">
        <f>C68+L68+'Tabela 1. nastavak'!B118+'Tabela 1. nastavak'!K118</f>
        <v>0</v>
      </c>
      <c r="C68" s="21">
        <f t="shared" si="3"/>
        <v>0</v>
      </c>
      <c r="D68" s="22"/>
      <c r="E68" s="22"/>
      <c r="F68" s="22"/>
      <c r="G68" s="22"/>
      <c r="H68" s="22"/>
      <c r="I68" s="22"/>
      <c r="J68" s="22"/>
      <c r="K68" s="22"/>
      <c r="L68" s="21">
        <f t="shared" si="4"/>
        <v>0</v>
      </c>
      <c r="M68" s="22"/>
      <c r="N68" s="22"/>
      <c r="O68" s="22"/>
      <c r="P68" s="22"/>
      <c r="Q68" s="22"/>
      <c r="R68" s="22"/>
      <c r="S68" s="22"/>
    </row>
    <row r="69" spans="1:19">
      <c r="A69" s="20"/>
      <c r="B69" s="21">
        <f>C69+L69+'Tabela 1. nastavak'!B119+'Tabela 1. nastavak'!K119</f>
        <v>0</v>
      </c>
      <c r="C69" s="21">
        <f t="shared" si="3"/>
        <v>0</v>
      </c>
      <c r="D69" s="22"/>
      <c r="E69" s="22"/>
      <c r="F69" s="22"/>
      <c r="G69" s="22"/>
      <c r="H69" s="22"/>
      <c r="I69" s="22"/>
      <c r="J69" s="22"/>
      <c r="K69" s="22"/>
      <c r="L69" s="21">
        <f t="shared" si="4"/>
        <v>0</v>
      </c>
      <c r="M69" s="22"/>
      <c r="N69" s="22"/>
      <c r="O69" s="22"/>
      <c r="P69" s="22"/>
      <c r="Q69" s="22"/>
      <c r="R69" s="22"/>
      <c r="S69" s="22"/>
    </row>
    <row r="70" spans="1:19">
      <c r="A70" s="20"/>
      <c r="B70" s="21">
        <f>C70+L70+'Tabela 1. nastavak'!B120+'Tabela 1. nastavak'!K120</f>
        <v>0</v>
      </c>
      <c r="C70" s="21">
        <f t="shared" si="3"/>
        <v>0</v>
      </c>
      <c r="D70" s="22"/>
      <c r="E70" s="22"/>
      <c r="F70" s="22"/>
      <c r="G70" s="22"/>
      <c r="H70" s="22"/>
      <c r="I70" s="22"/>
      <c r="J70" s="22"/>
      <c r="K70" s="22"/>
      <c r="L70" s="21">
        <f t="shared" si="4"/>
        <v>0</v>
      </c>
      <c r="M70" s="22"/>
      <c r="N70" s="22"/>
      <c r="O70" s="22"/>
      <c r="P70" s="22"/>
      <c r="Q70" s="22"/>
      <c r="R70" s="22"/>
      <c r="S70" s="22"/>
    </row>
    <row r="71" spans="1:19">
      <c r="A71" s="20"/>
      <c r="B71" s="21">
        <f>C71+L71+'Tabela 1. nastavak'!B121+'Tabela 1. nastavak'!K121</f>
        <v>0</v>
      </c>
      <c r="C71" s="21">
        <f t="shared" si="3"/>
        <v>0</v>
      </c>
      <c r="D71" s="22"/>
      <c r="E71" s="22"/>
      <c r="F71" s="22"/>
      <c r="G71" s="22"/>
      <c r="H71" s="22"/>
      <c r="I71" s="22"/>
      <c r="J71" s="22"/>
      <c r="K71" s="22"/>
      <c r="L71" s="21">
        <f t="shared" si="4"/>
        <v>0</v>
      </c>
      <c r="M71" s="22"/>
      <c r="N71" s="22"/>
      <c r="O71" s="22"/>
      <c r="P71" s="22"/>
      <c r="Q71" s="22"/>
      <c r="R71" s="22"/>
      <c r="S71" s="22"/>
    </row>
    <row r="72" spans="1:19">
      <c r="A72" s="20"/>
      <c r="B72" s="21">
        <f>C72+L72+'Tabela 1. nastavak'!B122+'Tabela 1. nastavak'!K122</f>
        <v>0</v>
      </c>
      <c r="C72" s="21">
        <f t="shared" si="3"/>
        <v>0</v>
      </c>
      <c r="D72" s="22"/>
      <c r="E72" s="22"/>
      <c r="F72" s="22"/>
      <c r="G72" s="22"/>
      <c r="H72" s="22"/>
      <c r="I72" s="22"/>
      <c r="J72" s="22"/>
      <c r="K72" s="22"/>
      <c r="L72" s="21">
        <f t="shared" si="4"/>
        <v>0</v>
      </c>
      <c r="M72" s="22"/>
      <c r="N72" s="22"/>
      <c r="O72" s="22"/>
      <c r="P72" s="22"/>
      <c r="Q72" s="22"/>
      <c r="R72" s="22"/>
      <c r="S72" s="22"/>
    </row>
    <row r="73" spans="1:19">
      <c r="A73" s="20"/>
      <c r="B73" s="21">
        <f>C73+L73+'Tabela 1. nastavak'!B123+'Tabela 1. nastavak'!K123</f>
        <v>0</v>
      </c>
      <c r="C73" s="21">
        <f t="shared" si="3"/>
        <v>0</v>
      </c>
      <c r="D73" s="22"/>
      <c r="E73" s="22"/>
      <c r="F73" s="22"/>
      <c r="G73" s="22"/>
      <c r="H73" s="22"/>
      <c r="I73" s="22"/>
      <c r="J73" s="22"/>
      <c r="K73" s="22"/>
      <c r="L73" s="21">
        <f t="shared" si="4"/>
        <v>0</v>
      </c>
      <c r="M73" s="22"/>
      <c r="N73" s="22"/>
      <c r="O73" s="22"/>
      <c r="P73" s="22"/>
      <c r="Q73" s="22"/>
      <c r="R73" s="22"/>
      <c r="S73" s="22"/>
    </row>
    <row r="74" spans="1:19">
      <c r="A74" s="20"/>
      <c r="B74" s="21">
        <f>C74+L74+'Tabela 1. nastavak'!B124+'Tabela 1. nastavak'!K124</f>
        <v>0</v>
      </c>
      <c r="C74" s="21">
        <f t="shared" si="3"/>
        <v>0</v>
      </c>
      <c r="D74" s="22"/>
      <c r="E74" s="22"/>
      <c r="F74" s="22"/>
      <c r="G74" s="22"/>
      <c r="H74" s="22"/>
      <c r="I74" s="22"/>
      <c r="J74" s="22"/>
      <c r="K74" s="22"/>
      <c r="L74" s="21">
        <f t="shared" si="4"/>
        <v>0</v>
      </c>
      <c r="M74" s="22"/>
      <c r="N74" s="22"/>
      <c r="O74" s="22"/>
      <c r="P74" s="22"/>
      <c r="Q74" s="22"/>
      <c r="R74" s="22"/>
      <c r="S74" s="22"/>
    </row>
    <row r="75" spans="1:19">
      <c r="A75" s="20"/>
      <c r="B75" s="21">
        <f>C75+L75+'Tabela 1. nastavak'!B125+'Tabela 1. nastavak'!K125</f>
        <v>0</v>
      </c>
      <c r="C75" s="21">
        <f t="shared" si="3"/>
        <v>0</v>
      </c>
      <c r="D75" s="22"/>
      <c r="E75" s="22"/>
      <c r="F75" s="22"/>
      <c r="G75" s="22"/>
      <c r="H75" s="22"/>
      <c r="I75" s="22"/>
      <c r="J75" s="22"/>
      <c r="K75" s="22"/>
      <c r="L75" s="21">
        <f t="shared" si="4"/>
        <v>0</v>
      </c>
      <c r="M75" s="22"/>
      <c r="N75" s="22"/>
      <c r="O75" s="22"/>
      <c r="P75" s="22"/>
      <c r="Q75" s="22"/>
      <c r="R75" s="22"/>
      <c r="S75" s="22"/>
    </row>
    <row r="76" spans="1:19">
      <c r="A76" s="20"/>
      <c r="B76" s="21">
        <f>C76+L76+'Tabela 1. nastavak'!B76+'Tabela 1. nastavak'!K76</f>
        <v>0</v>
      </c>
      <c r="C76" s="21">
        <f>SUM(D76:K76)</f>
        <v>0</v>
      </c>
      <c r="D76" s="22"/>
      <c r="E76" s="22"/>
      <c r="F76" s="22"/>
      <c r="G76" s="22"/>
      <c r="H76" s="22"/>
      <c r="I76" s="22"/>
      <c r="J76" s="22"/>
      <c r="K76" s="22"/>
      <c r="L76" s="21">
        <f>SUM(M76:S76)</f>
        <v>0</v>
      </c>
      <c r="M76" s="22"/>
      <c r="N76" s="22"/>
      <c r="O76" s="22"/>
      <c r="P76" s="22"/>
      <c r="Q76" s="22"/>
      <c r="R76" s="22"/>
      <c r="S76" s="22"/>
    </row>
    <row r="77" spans="1:19">
      <c r="A77" s="20"/>
      <c r="B77" s="21">
        <f>C77+L77+'Tabela 1. nastavak'!B77+'Tabela 1. nastavak'!K77</f>
        <v>0</v>
      </c>
      <c r="C77" s="21">
        <f>SUM(D77:K77)</f>
        <v>0</v>
      </c>
      <c r="D77" s="22"/>
      <c r="E77" s="22"/>
      <c r="F77" s="22"/>
      <c r="G77" s="22"/>
      <c r="H77" s="22"/>
      <c r="I77" s="22"/>
      <c r="J77" s="22"/>
      <c r="K77" s="22"/>
      <c r="L77" s="21">
        <f>SUM(M77:S77)</f>
        <v>0</v>
      </c>
      <c r="M77" s="22"/>
      <c r="N77" s="22"/>
      <c r="O77" s="22"/>
      <c r="P77" s="22"/>
      <c r="Q77" s="22"/>
      <c r="R77" s="22"/>
      <c r="S77" s="22"/>
    </row>
    <row r="78" spans="1:19" ht="13.8" thickBot="1">
      <c r="A78" s="23"/>
      <c r="B78" s="24">
        <f>C78+L78+'Tabela 1. nastavak'!B78+'Tabela 1. nastavak'!K78</f>
        <v>0</v>
      </c>
      <c r="C78" s="24">
        <f>SUM(D78:K78)</f>
        <v>0</v>
      </c>
      <c r="D78" s="25"/>
      <c r="E78" s="25"/>
      <c r="F78" s="25"/>
      <c r="G78" s="25"/>
      <c r="H78" s="25"/>
      <c r="I78" s="25"/>
      <c r="J78" s="25"/>
      <c r="K78" s="25"/>
      <c r="L78" s="24">
        <f>SUM(M78:S78)</f>
        <v>0</v>
      </c>
      <c r="M78" s="25"/>
      <c r="N78" s="25"/>
      <c r="O78" s="25"/>
      <c r="P78" s="25"/>
      <c r="Q78" s="25"/>
      <c r="R78" s="25"/>
      <c r="S78" s="25"/>
    </row>
    <row r="79" spans="1:19" ht="40.5" customHeight="1">
      <c r="A79" s="90" t="s">
        <v>77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</row>
  </sheetData>
  <sheetProtection sheet="1" objects="1" scenarios="1" selectLockedCells="1"/>
  <mergeCells count="21">
    <mergeCell ref="A79:S79"/>
    <mergeCell ref="R5:R6"/>
    <mergeCell ref="S5:S6"/>
    <mergeCell ref="N5:N6"/>
    <mergeCell ref="O5:O6"/>
    <mergeCell ref="P5:P6"/>
    <mergeCell ref="A3:A7"/>
    <mergeCell ref="B3:S3"/>
    <mergeCell ref="B4:B6"/>
    <mergeCell ref="C4:K4"/>
    <mergeCell ref="L4:S4"/>
    <mergeCell ref="J5:J6"/>
    <mergeCell ref="D5:F5"/>
    <mergeCell ref="L5:L6"/>
    <mergeCell ref="H5:H6"/>
    <mergeCell ref="C5:C6"/>
    <mergeCell ref="Q5:Q6"/>
    <mergeCell ref="G5:G6"/>
    <mergeCell ref="K5:K6"/>
    <mergeCell ref="I5:I6"/>
    <mergeCell ref="M5:M6"/>
  </mergeCells>
  <phoneticPr fontId="7" type="noConversion"/>
  <printOptions horizontalCentered="1"/>
  <pageMargins left="0.66" right="0.45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9"/>
  <sheetViews>
    <sheetView zoomScale="110" workbookViewId="0">
      <selection activeCell="A78" sqref="A78"/>
    </sheetView>
  </sheetViews>
  <sheetFormatPr defaultRowHeight="13.2"/>
  <cols>
    <col min="1" max="1" width="18.5546875" customWidth="1"/>
    <col min="2" max="2" width="6.5546875" customWidth="1"/>
    <col min="3" max="4" width="6.6640625" customWidth="1"/>
    <col min="5" max="6" width="6.44140625" customWidth="1"/>
    <col min="7" max="7" width="7.6640625" customWidth="1"/>
    <col min="8" max="9" width="6.6640625" customWidth="1"/>
    <col min="10" max="10" width="6" customWidth="1"/>
    <col min="11" max="11" width="6.109375" customWidth="1"/>
    <col min="12" max="12" width="6.6640625" customWidth="1"/>
    <col min="13" max="14" width="6.109375" customWidth="1"/>
    <col min="15" max="15" width="6.6640625" customWidth="1"/>
    <col min="16" max="17" width="5.6640625" customWidth="1"/>
    <col min="18" max="18" width="6.88671875" customWidth="1"/>
    <col min="19" max="20" width="5.6640625" customWidth="1"/>
  </cols>
  <sheetData>
    <row r="1" spans="1:20" ht="13.8">
      <c r="A1" s="4" t="s">
        <v>24</v>
      </c>
    </row>
    <row r="2" spans="1:20" ht="9.75" customHeight="1" thickBot="1"/>
    <row r="3" spans="1:20" ht="12.75" customHeight="1" thickBot="1">
      <c r="A3" s="97" t="s">
        <v>1</v>
      </c>
      <c r="B3" s="95" t="s">
        <v>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 t="s">
        <v>25</v>
      </c>
      <c r="P3" s="95"/>
      <c r="Q3" s="95"/>
      <c r="R3" s="95"/>
      <c r="S3" s="95"/>
      <c r="T3" s="95"/>
    </row>
    <row r="4" spans="1:20" ht="12.75" customHeight="1" thickBot="1">
      <c r="A4" s="98"/>
      <c r="B4" s="95" t="s">
        <v>26</v>
      </c>
      <c r="C4" s="95"/>
      <c r="D4" s="95"/>
      <c r="E4" s="95"/>
      <c r="F4" s="95"/>
      <c r="G4" s="95"/>
      <c r="H4" s="95"/>
      <c r="I4" s="95"/>
      <c r="J4" s="95"/>
      <c r="K4" s="95" t="s">
        <v>27</v>
      </c>
      <c r="L4" s="95"/>
      <c r="M4" s="95"/>
      <c r="N4" s="95"/>
      <c r="O4" s="95"/>
      <c r="P4" s="95"/>
      <c r="Q4" s="95"/>
      <c r="R4" s="95"/>
      <c r="S4" s="95"/>
      <c r="T4" s="95"/>
    </row>
    <row r="5" spans="1:20" ht="22.5" customHeight="1" thickBot="1">
      <c r="A5" s="98"/>
      <c r="B5" s="95" t="s">
        <v>6</v>
      </c>
      <c r="C5" s="95" t="s">
        <v>11</v>
      </c>
      <c r="D5" s="88" t="s">
        <v>37</v>
      </c>
      <c r="E5" s="95" t="s">
        <v>12</v>
      </c>
      <c r="F5" s="95" t="s">
        <v>16</v>
      </c>
      <c r="G5" s="95" t="s">
        <v>28</v>
      </c>
      <c r="H5" s="95" t="s">
        <v>29</v>
      </c>
      <c r="I5" s="95" t="s">
        <v>15</v>
      </c>
      <c r="J5" s="95" t="s">
        <v>10</v>
      </c>
      <c r="K5" s="95" t="s">
        <v>6</v>
      </c>
      <c r="L5" s="88" t="s">
        <v>37</v>
      </c>
      <c r="M5" s="95" t="s">
        <v>16</v>
      </c>
      <c r="N5" s="95" t="s">
        <v>10</v>
      </c>
      <c r="O5" s="95" t="s">
        <v>30</v>
      </c>
      <c r="P5" s="95" t="s">
        <v>31</v>
      </c>
      <c r="Q5" s="95"/>
      <c r="R5" s="95"/>
      <c r="S5" s="95"/>
      <c r="T5" s="95" t="s">
        <v>32</v>
      </c>
    </row>
    <row r="6" spans="1:20" ht="74.25" customHeight="1" thickBot="1">
      <c r="A6" s="98"/>
      <c r="B6" s="95"/>
      <c r="C6" s="95"/>
      <c r="D6" s="96"/>
      <c r="E6" s="95"/>
      <c r="F6" s="95"/>
      <c r="G6" s="95"/>
      <c r="H6" s="95"/>
      <c r="I6" s="95"/>
      <c r="J6" s="95"/>
      <c r="K6" s="95"/>
      <c r="L6" s="96"/>
      <c r="M6" s="95"/>
      <c r="N6" s="95"/>
      <c r="O6" s="95"/>
      <c r="P6" s="6" t="s">
        <v>33</v>
      </c>
      <c r="Q6" s="6" t="s">
        <v>34</v>
      </c>
      <c r="R6" s="6" t="s">
        <v>35</v>
      </c>
      <c r="S6" s="6" t="s">
        <v>36</v>
      </c>
      <c r="T6" s="95"/>
    </row>
    <row r="7" spans="1:20" ht="11.25" customHeight="1" thickBot="1">
      <c r="A7" s="99"/>
      <c r="B7" s="5">
        <v>19</v>
      </c>
      <c r="C7" s="5">
        <v>20</v>
      </c>
      <c r="D7" s="5">
        <v>21</v>
      </c>
      <c r="E7" s="5">
        <v>22</v>
      </c>
      <c r="F7" s="5">
        <v>23</v>
      </c>
      <c r="G7" s="5">
        <v>24</v>
      </c>
      <c r="H7" s="5">
        <v>25</v>
      </c>
      <c r="I7" s="5">
        <v>26</v>
      </c>
      <c r="J7" s="5">
        <v>27</v>
      </c>
      <c r="K7" s="5">
        <v>28</v>
      </c>
      <c r="L7" s="5">
        <v>29</v>
      </c>
      <c r="M7" s="5">
        <v>30</v>
      </c>
      <c r="N7" s="5">
        <v>31</v>
      </c>
      <c r="O7" s="5">
        <v>32</v>
      </c>
      <c r="P7" s="5">
        <v>33</v>
      </c>
      <c r="Q7" s="5">
        <v>34</v>
      </c>
      <c r="R7" s="5">
        <v>35</v>
      </c>
      <c r="S7" s="5">
        <v>36</v>
      </c>
      <c r="T7" s="5">
        <v>37</v>
      </c>
    </row>
    <row r="8" spans="1:20" ht="13.8" thickBot="1">
      <c r="A8" s="7" t="s">
        <v>3</v>
      </c>
      <c r="B8" s="26">
        <f>SUM(B9:B78)</f>
        <v>1050</v>
      </c>
      <c r="C8" s="26">
        <f t="shared" ref="C8:T8" si="0">SUM(C9:C78)</f>
        <v>688</v>
      </c>
      <c r="D8" s="26">
        <f t="shared" si="0"/>
        <v>36</v>
      </c>
      <c r="E8" s="26">
        <f t="shared" si="0"/>
        <v>0</v>
      </c>
      <c r="F8" s="26">
        <f t="shared" si="0"/>
        <v>44</v>
      </c>
      <c r="G8" s="26">
        <f t="shared" si="0"/>
        <v>18</v>
      </c>
      <c r="H8" s="26">
        <f t="shared" si="0"/>
        <v>115</v>
      </c>
      <c r="I8" s="26">
        <f t="shared" si="0"/>
        <v>3</v>
      </c>
      <c r="J8" s="26">
        <f t="shared" si="0"/>
        <v>146</v>
      </c>
      <c r="K8" s="26">
        <f t="shared" si="0"/>
        <v>2</v>
      </c>
      <c r="L8" s="26">
        <f t="shared" si="0"/>
        <v>0</v>
      </c>
      <c r="M8" s="26">
        <f t="shared" si="0"/>
        <v>0</v>
      </c>
      <c r="N8" s="26">
        <f t="shared" si="0"/>
        <v>2</v>
      </c>
      <c r="O8" s="26">
        <f t="shared" si="0"/>
        <v>539</v>
      </c>
      <c r="P8" s="26">
        <f t="shared" si="0"/>
        <v>42</v>
      </c>
      <c r="Q8" s="26">
        <f t="shared" si="0"/>
        <v>27</v>
      </c>
      <c r="R8" s="26">
        <f t="shared" si="0"/>
        <v>62</v>
      </c>
      <c r="S8" s="26">
        <f t="shared" si="0"/>
        <v>31</v>
      </c>
      <c r="T8" s="26">
        <f t="shared" si="0"/>
        <v>377</v>
      </c>
    </row>
    <row r="9" spans="1:20">
      <c r="A9" s="27" t="s">
        <v>78</v>
      </c>
      <c r="B9" s="28">
        <f t="shared" ref="B9:B25" si="1">SUM(C9:J9)</f>
        <v>20</v>
      </c>
      <c r="C9" s="13">
        <v>4</v>
      </c>
      <c r="D9" s="13"/>
      <c r="E9" s="13"/>
      <c r="F9" s="13"/>
      <c r="G9" s="13"/>
      <c r="H9" s="13">
        <v>14</v>
      </c>
      <c r="I9" s="13"/>
      <c r="J9" s="13">
        <v>2</v>
      </c>
      <c r="K9" s="28">
        <f t="shared" ref="K9:K25" si="2">SUM(L9:N9)</f>
        <v>0</v>
      </c>
      <c r="L9" s="13"/>
      <c r="M9" s="13"/>
      <c r="N9" s="13"/>
      <c r="O9" s="28">
        <f t="shared" ref="O9:O25" si="3">SUM(P9:T9)</f>
        <v>19</v>
      </c>
      <c r="P9" s="13">
        <v>4</v>
      </c>
      <c r="Q9" s="13">
        <v>1</v>
      </c>
      <c r="R9" s="13">
        <v>5</v>
      </c>
      <c r="S9" s="13"/>
      <c r="T9" s="13">
        <v>9</v>
      </c>
    </row>
    <row r="10" spans="1:20">
      <c r="A10" s="29" t="s">
        <v>79</v>
      </c>
      <c r="B10" s="30">
        <f t="shared" si="1"/>
        <v>561</v>
      </c>
      <c r="C10" s="15">
        <v>435</v>
      </c>
      <c r="D10" s="15">
        <v>19</v>
      </c>
      <c r="E10" s="15"/>
      <c r="F10" s="15">
        <v>29</v>
      </c>
      <c r="G10" s="15"/>
      <c r="H10" s="15">
        <v>49</v>
      </c>
      <c r="I10" s="15">
        <v>1</v>
      </c>
      <c r="J10" s="15">
        <v>28</v>
      </c>
      <c r="K10" s="30">
        <f t="shared" si="2"/>
        <v>2</v>
      </c>
      <c r="L10" s="15"/>
      <c r="M10" s="15"/>
      <c r="N10" s="15">
        <v>2</v>
      </c>
      <c r="O10" s="30">
        <f t="shared" si="3"/>
        <v>252</v>
      </c>
      <c r="P10" s="15">
        <v>10</v>
      </c>
      <c r="Q10" s="15">
        <v>12</v>
      </c>
      <c r="R10" s="15">
        <v>18</v>
      </c>
      <c r="S10" s="15"/>
      <c r="T10" s="15">
        <v>212</v>
      </c>
    </row>
    <row r="11" spans="1:20">
      <c r="A11" s="29" t="s">
        <v>80</v>
      </c>
      <c r="B11" s="30">
        <f t="shared" si="1"/>
        <v>154</v>
      </c>
      <c r="C11" s="15">
        <v>86</v>
      </c>
      <c r="D11" s="15">
        <v>3</v>
      </c>
      <c r="E11" s="15"/>
      <c r="F11" s="15">
        <v>11</v>
      </c>
      <c r="G11" s="15">
        <v>11</v>
      </c>
      <c r="H11" s="15">
        <v>26</v>
      </c>
      <c r="I11" s="15"/>
      <c r="J11" s="15">
        <v>17</v>
      </c>
      <c r="K11" s="30">
        <f t="shared" si="2"/>
        <v>0</v>
      </c>
      <c r="L11" s="15"/>
      <c r="M11" s="15"/>
      <c r="N11" s="15"/>
      <c r="O11" s="30">
        <f t="shared" si="3"/>
        <v>68</v>
      </c>
      <c r="P11" s="15">
        <v>6</v>
      </c>
      <c r="Q11" s="15">
        <v>2</v>
      </c>
      <c r="R11" s="15">
        <v>7</v>
      </c>
      <c r="S11" s="15"/>
      <c r="T11" s="15">
        <v>53</v>
      </c>
    </row>
    <row r="12" spans="1:20">
      <c r="A12" s="29" t="s">
        <v>81</v>
      </c>
      <c r="B12" s="30">
        <f t="shared" si="1"/>
        <v>54</v>
      </c>
      <c r="C12" s="15">
        <v>41</v>
      </c>
      <c r="D12" s="15"/>
      <c r="E12" s="15"/>
      <c r="F12" s="15">
        <v>1</v>
      </c>
      <c r="G12" s="15">
        <v>2</v>
      </c>
      <c r="H12" s="15">
        <v>5</v>
      </c>
      <c r="I12" s="15"/>
      <c r="J12" s="15">
        <v>5</v>
      </c>
      <c r="K12" s="30">
        <f t="shared" si="2"/>
        <v>0</v>
      </c>
      <c r="L12" s="15"/>
      <c r="M12" s="15"/>
      <c r="N12" s="15"/>
      <c r="O12" s="30">
        <f t="shared" si="3"/>
        <v>42</v>
      </c>
      <c r="P12" s="15">
        <v>7</v>
      </c>
      <c r="Q12" s="15">
        <v>4</v>
      </c>
      <c r="R12" s="15">
        <v>11</v>
      </c>
      <c r="S12" s="15"/>
      <c r="T12" s="15">
        <v>20</v>
      </c>
    </row>
    <row r="13" spans="1:20">
      <c r="A13" s="29" t="s">
        <v>82</v>
      </c>
      <c r="B13" s="30">
        <f t="shared" si="1"/>
        <v>108</v>
      </c>
      <c r="C13" s="15">
        <v>52</v>
      </c>
      <c r="D13" s="15">
        <v>9</v>
      </c>
      <c r="E13" s="15"/>
      <c r="F13" s="15"/>
      <c r="G13" s="15">
        <v>2</v>
      </c>
      <c r="H13" s="15">
        <v>13</v>
      </c>
      <c r="I13" s="15">
        <v>2</v>
      </c>
      <c r="J13" s="15">
        <v>30</v>
      </c>
      <c r="K13" s="30">
        <f t="shared" si="2"/>
        <v>0</v>
      </c>
      <c r="L13" s="15"/>
      <c r="M13" s="15"/>
      <c r="N13" s="15"/>
      <c r="O13" s="30">
        <f t="shared" si="3"/>
        <v>40</v>
      </c>
      <c r="P13" s="15">
        <v>5</v>
      </c>
      <c r="Q13" s="15">
        <v>2</v>
      </c>
      <c r="R13" s="15">
        <v>5</v>
      </c>
      <c r="S13" s="15">
        <v>11</v>
      </c>
      <c r="T13" s="15">
        <v>17</v>
      </c>
    </row>
    <row r="14" spans="1:20">
      <c r="A14" s="29" t="s">
        <v>83</v>
      </c>
      <c r="B14" s="30">
        <f t="shared" si="1"/>
        <v>102</v>
      </c>
      <c r="C14" s="15">
        <v>58</v>
      </c>
      <c r="D14" s="15">
        <v>5</v>
      </c>
      <c r="E14" s="15"/>
      <c r="F14" s="15">
        <v>3</v>
      </c>
      <c r="G14" s="15">
        <v>3</v>
      </c>
      <c r="H14" s="15">
        <v>8</v>
      </c>
      <c r="I14" s="15"/>
      <c r="J14" s="15">
        <v>25</v>
      </c>
      <c r="K14" s="30">
        <f t="shared" si="2"/>
        <v>0</v>
      </c>
      <c r="L14" s="15"/>
      <c r="M14" s="15"/>
      <c r="N14" s="15"/>
      <c r="O14" s="30">
        <f t="shared" si="3"/>
        <v>41</v>
      </c>
      <c r="P14" s="15">
        <v>5</v>
      </c>
      <c r="Q14" s="15">
        <v>1</v>
      </c>
      <c r="R14" s="15">
        <v>5</v>
      </c>
      <c r="S14" s="15"/>
      <c r="T14" s="15">
        <v>30</v>
      </c>
    </row>
    <row r="15" spans="1:20">
      <c r="A15" s="29" t="s">
        <v>84</v>
      </c>
      <c r="B15" s="30">
        <f t="shared" si="1"/>
        <v>21</v>
      </c>
      <c r="C15" s="15">
        <v>12</v>
      </c>
      <c r="D15" s="15"/>
      <c r="E15" s="15"/>
      <c r="F15" s="15"/>
      <c r="G15" s="15"/>
      <c r="H15" s="15"/>
      <c r="I15" s="15"/>
      <c r="J15" s="15">
        <v>9</v>
      </c>
      <c r="K15" s="30">
        <f t="shared" si="2"/>
        <v>0</v>
      </c>
      <c r="L15" s="15"/>
      <c r="M15" s="15"/>
      <c r="N15" s="15"/>
      <c r="O15" s="30">
        <f t="shared" si="3"/>
        <v>71</v>
      </c>
      <c r="P15" s="15">
        <v>4</v>
      </c>
      <c r="Q15" s="15">
        <v>3</v>
      </c>
      <c r="R15" s="15">
        <v>8</v>
      </c>
      <c r="S15" s="15">
        <v>20</v>
      </c>
      <c r="T15" s="15">
        <v>36</v>
      </c>
    </row>
    <row r="16" spans="1:20">
      <c r="A16" s="29" t="s">
        <v>85</v>
      </c>
      <c r="B16" s="30">
        <f t="shared" si="1"/>
        <v>30</v>
      </c>
      <c r="C16" s="15"/>
      <c r="D16" s="15"/>
      <c r="E16" s="15"/>
      <c r="F16" s="15"/>
      <c r="G16" s="15"/>
      <c r="H16" s="15"/>
      <c r="I16" s="15"/>
      <c r="J16" s="15">
        <v>30</v>
      </c>
      <c r="K16" s="30">
        <f t="shared" si="2"/>
        <v>0</v>
      </c>
      <c r="L16" s="15"/>
      <c r="M16" s="15"/>
      <c r="N16" s="15"/>
      <c r="O16" s="30">
        <f t="shared" si="3"/>
        <v>6</v>
      </c>
      <c r="P16" s="15">
        <v>1</v>
      </c>
      <c r="Q16" s="15">
        <v>2</v>
      </c>
      <c r="R16" s="15">
        <v>3</v>
      </c>
      <c r="S16" s="15"/>
      <c r="T16" s="15"/>
    </row>
    <row r="17" spans="1:20">
      <c r="A17" s="29"/>
      <c r="B17" s="30">
        <f t="shared" si="1"/>
        <v>0</v>
      </c>
      <c r="C17" s="15"/>
      <c r="D17" s="15"/>
      <c r="E17" s="15"/>
      <c r="F17" s="15"/>
      <c r="G17" s="15"/>
      <c r="H17" s="15"/>
      <c r="I17" s="15"/>
      <c r="J17" s="15"/>
      <c r="K17" s="30">
        <f t="shared" si="2"/>
        <v>0</v>
      </c>
      <c r="L17" s="15"/>
      <c r="M17" s="15"/>
      <c r="N17" s="15"/>
      <c r="O17" s="30">
        <f t="shared" si="3"/>
        <v>0</v>
      </c>
      <c r="P17" s="15"/>
      <c r="Q17" s="15"/>
      <c r="R17" s="15"/>
      <c r="S17" s="15"/>
      <c r="T17" s="15"/>
    </row>
    <row r="18" spans="1:20">
      <c r="A18" s="29"/>
      <c r="B18" s="30">
        <f t="shared" si="1"/>
        <v>0</v>
      </c>
      <c r="C18" s="15"/>
      <c r="D18" s="15"/>
      <c r="E18" s="15"/>
      <c r="F18" s="15"/>
      <c r="G18" s="15"/>
      <c r="H18" s="15"/>
      <c r="I18" s="15"/>
      <c r="J18" s="15"/>
      <c r="K18" s="30">
        <f t="shared" si="2"/>
        <v>0</v>
      </c>
      <c r="L18" s="15"/>
      <c r="M18" s="15"/>
      <c r="N18" s="15"/>
      <c r="O18" s="30">
        <f t="shared" si="3"/>
        <v>0</v>
      </c>
      <c r="P18" s="15"/>
      <c r="Q18" s="15"/>
      <c r="R18" s="15"/>
      <c r="S18" s="15"/>
      <c r="T18" s="15"/>
    </row>
    <row r="19" spans="1:20">
      <c r="A19" s="29"/>
      <c r="B19" s="30">
        <f t="shared" si="1"/>
        <v>0</v>
      </c>
      <c r="C19" s="15"/>
      <c r="D19" s="15"/>
      <c r="E19" s="15"/>
      <c r="F19" s="15"/>
      <c r="G19" s="15"/>
      <c r="H19" s="15"/>
      <c r="I19" s="15"/>
      <c r="J19" s="15"/>
      <c r="K19" s="30">
        <f t="shared" si="2"/>
        <v>0</v>
      </c>
      <c r="L19" s="15"/>
      <c r="M19" s="15"/>
      <c r="N19" s="15"/>
      <c r="O19" s="30">
        <f t="shared" si="3"/>
        <v>0</v>
      </c>
      <c r="P19" s="15"/>
      <c r="Q19" s="15"/>
      <c r="R19" s="15"/>
      <c r="S19" s="15"/>
      <c r="T19" s="15"/>
    </row>
    <row r="20" spans="1:20">
      <c r="A20" s="29"/>
      <c r="B20" s="30">
        <f t="shared" si="1"/>
        <v>0</v>
      </c>
      <c r="C20" s="15"/>
      <c r="D20" s="15"/>
      <c r="E20" s="15"/>
      <c r="F20" s="15"/>
      <c r="G20" s="15"/>
      <c r="H20" s="15"/>
      <c r="I20" s="15"/>
      <c r="J20" s="15"/>
      <c r="K20" s="30">
        <f t="shared" si="2"/>
        <v>0</v>
      </c>
      <c r="L20" s="15"/>
      <c r="M20" s="15"/>
      <c r="N20" s="15"/>
      <c r="O20" s="30">
        <f t="shared" si="3"/>
        <v>0</v>
      </c>
      <c r="P20" s="15"/>
      <c r="Q20" s="15"/>
      <c r="R20" s="15"/>
      <c r="S20" s="15"/>
      <c r="T20" s="15"/>
    </row>
    <row r="21" spans="1:20">
      <c r="A21" s="29"/>
      <c r="B21" s="30">
        <f t="shared" si="1"/>
        <v>0</v>
      </c>
      <c r="C21" s="15"/>
      <c r="D21" s="15"/>
      <c r="E21" s="15"/>
      <c r="F21" s="15"/>
      <c r="G21" s="15"/>
      <c r="H21" s="15"/>
      <c r="I21" s="15"/>
      <c r="J21" s="15"/>
      <c r="K21" s="30">
        <f t="shared" si="2"/>
        <v>0</v>
      </c>
      <c r="L21" s="15"/>
      <c r="M21" s="15"/>
      <c r="N21" s="15"/>
      <c r="O21" s="30">
        <f t="shared" si="3"/>
        <v>0</v>
      </c>
      <c r="P21" s="15"/>
      <c r="Q21" s="15"/>
      <c r="R21" s="15"/>
      <c r="S21" s="15"/>
      <c r="T21" s="15"/>
    </row>
    <row r="22" spans="1:20">
      <c r="A22" s="29"/>
      <c r="B22" s="30">
        <f t="shared" si="1"/>
        <v>0</v>
      </c>
      <c r="C22" s="15"/>
      <c r="D22" s="15"/>
      <c r="E22" s="15"/>
      <c r="F22" s="15"/>
      <c r="G22" s="15"/>
      <c r="H22" s="15"/>
      <c r="I22" s="15"/>
      <c r="J22" s="15"/>
      <c r="K22" s="30">
        <f t="shared" si="2"/>
        <v>0</v>
      </c>
      <c r="L22" s="15"/>
      <c r="M22" s="15"/>
      <c r="N22" s="15"/>
      <c r="O22" s="30">
        <f t="shared" si="3"/>
        <v>0</v>
      </c>
      <c r="P22" s="15"/>
      <c r="Q22" s="15"/>
      <c r="R22" s="15"/>
      <c r="S22" s="15"/>
      <c r="T22" s="15"/>
    </row>
    <row r="23" spans="1:20">
      <c r="A23" s="31"/>
      <c r="B23" s="32">
        <f t="shared" si="1"/>
        <v>0</v>
      </c>
      <c r="C23" s="18"/>
      <c r="D23" s="18"/>
      <c r="E23" s="18"/>
      <c r="F23" s="18"/>
      <c r="G23" s="18"/>
      <c r="H23" s="18"/>
      <c r="I23" s="18"/>
      <c r="J23" s="18"/>
      <c r="K23" s="32">
        <f t="shared" si="2"/>
        <v>0</v>
      </c>
      <c r="L23" s="18"/>
      <c r="M23" s="18"/>
      <c r="N23" s="18"/>
      <c r="O23" s="32">
        <f t="shared" si="3"/>
        <v>0</v>
      </c>
      <c r="P23" s="18"/>
      <c r="Q23" s="18"/>
      <c r="R23" s="18"/>
      <c r="S23" s="18"/>
      <c r="T23" s="18"/>
    </row>
    <row r="24" spans="1:20">
      <c r="A24" s="31"/>
      <c r="B24" s="32">
        <f t="shared" si="1"/>
        <v>0</v>
      </c>
      <c r="C24" s="18"/>
      <c r="D24" s="18"/>
      <c r="E24" s="18"/>
      <c r="F24" s="18"/>
      <c r="G24" s="18"/>
      <c r="H24" s="18"/>
      <c r="I24" s="18"/>
      <c r="J24" s="18"/>
      <c r="K24" s="32">
        <f t="shared" si="2"/>
        <v>0</v>
      </c>
      <c r="L24" s="18"/>
      <c r="M24" s="18"/>
      <c r="N24" s="18"/>
      <c r="O24" s="32">
        <f t="shared" si="3"/>
        <v>0</v>
      </c>
      <c r="P24" s="18"/>
      <c r="Q24" s="18"/>
      <c r="R24" s="18"/>
      <c r="S24" s="18"/>
      <c r="T24" s="18"/>
    </row>
    <row r="25" spans="1:20">
      <c r="A25" s="31"/>
      <c r="B25" s="32">
        <f t="shared" si="1"/>
        <v>0</v>
      </c>
      <c r="C25" s="18"/>
      <c r="D25" s="18"/>
      <c r="E25" s="18"/>
      <c r="F25" s="18"/>
      <c r="G25" s="18"/>
      <c r="H25" s="18"/>
      <c r="I25" s="18"/>
      <c r="J25" s="18"/>
      <c r="K25" s="32">
        <f t="shared" si="2"/>
        <v>0</v>
      </c>
      <c r="L25" s="18"/>
      <c r="M25" s="18"/>
      <c r="N25" s="18"/>
      <c r="O25" s="32">
        <f t="shared" si="3"/>
        <v>0</v>
      </c>
      <c r="P25" s="18"/>
      <c r="Q25" s="18"/>
      <c r="R25" s="18"/>
      <c r="S25" s="18"/>
      <c r="T25" s="18"/>
    </row>
    <row r="26" spans="1:20">
      <c r="A26" s="31"/>
      <c r="B26" s="32">
        <f t="shared" ref="B26:B75" si="4">SUM(C26:J26)</f>
        <v>0</v>
      </c>
      <c r="C26" s="18"/>
      <c r="D26" s="18"/>
      <c r="E26" s="18"/>
      <c r="F26" s="18"/>
      <c r="G26" s="18"/>
      <c r="H26" s="18"/>
      <c r="I26" s="18"/>
      <c r="J26" s="18"/>
      <c r="K26" s="32">
        <f t="shared" ref="K26:K75" si="5">SUM(L26:N26)</f>
        <v>0</v>
      </c>
      <c r="L26" s="18"/>
      <c r="M26" s="18"/>
      <c r="N26" s="18"/>
      <c r="O26" s="32">
        <f t="shared" ref="O26:O75" si="6">SUM(P26:T26)</f>
        <v>0</v>
      </c>
      <c r="P26" s="18"/>
      <c r="Q26" s="18"/>
      <c r="R26" s="18"/>
      <c r="S26" s="18"/>
      <c r="T26" s="18"/>
    </row>
    <row r="27" spans="1:20">
      <c r="A27" s="31"/>
      <c r="B27" s="32">
        <f t="shared" si="4"/>
        <v>0</v>
      </c>
      <c r="C27" s="18"/>
      <c r="D27" s="18"/>
      <c r="E27" s="18"/>
      <c r="F27" s="18"/>
      <c r="G27" s="18"/>
      <c r="H27" s="18"/>
      <c r="I27" s="18"/>
      <c r="J27" s="18"/>
      <c r="K27" s="32">
        <f t="shared" si="5"/>
        <v>0</v>
      </c>
      <c r="L27" s="18"/>
      <c r="M27" s="18"/>
      <c r="N27" s="18"/>
      <c r="O27" s="32">
        <f t="shared" si="6"/>
        <v>0</v>
      </c>
      <c r="P27" s="18"/>
      <c r="Q27" s="18"/>
      <c r="R27" s="18"/>
      <c r="S27" s="18"/>
      <c r="T27" s="18"/>
    </row>
    <row r="28" spans="1:20">
      <c r="A28" s="31"/>
      <c r="B28" s="32">
        <f t="shared" si="4"/>
        <v>0</v>
      </c>
      <c r="C28" s="18"/>
      <c r="D28" s="18"/>
      <c r="E28" s="18"/>
      <c r="F28" s="18"/>
      <c r="G28" s="18"/>
      <c r="H28" s="18"/>
      <c r="I28" s="18"/>
      <c r="J28" s="18"/>
      <c r="K28" s="32">
        <f t="shared" si="5"/>
        <v>0</v>
      </c>
      <c r="L28" s="18"/>
      <c r="M28" s="18"/>
      <c r="N28" s="18"/>
      <c r="O28" s="32">
        <f t="shared" si="6"/>
        <v>0</v>
      </c>
      <c r="P28" s="18"/>
      <c r="Q28" s="18"/>
      <c r="R28" s="18"/>
      <c r="S28" s="18"/>
      <c r="T28" s="18"/>
    </row>
    <row r="29" spans="1:20">
      <c r="A29" s="31"/>
      <c r="B29" s="32">
        <f t="shared" si="4"/>
        <v>0</v>
      </c>
      <c r="C29" s="18"/>
      <c r="D29" s="18"/>
      <c r="E29" s="18"/>
      <c r="F29" s="18"/>
      <c r="G29" s="18"/>
      <c r="H29" s="18"/>
      <c r="I29" s="18"/>
      <c r="J29" s="18"/>
      <c r="K29" s="32">
        <f t="shared" si="5"/>
        <v>0</v>
      </c>
      <c r="L29" s="18"/>
      <c r="M29" s="18"/>
      <c r="N29" s="18"/>
      <c r="O29" s="32">
        <f t="shared" si="6"/>
        <v>0</v>
      </c>
      <c r="P29" s="18"/>
      <c r="Q29" s="18"/>
      <c r="R29" s="18"/>
      <c r="S29" s="18"/>
      <c r="T29" s="18"/>
    </row>
    <row r="30" spans="1:20">
      <c r="A30" s="31"/>
      <c r="B30" s="32">
        <f t="shared" si="4"/>
        <v>0</v>
      </c>
      <c r="C30" s="18"/>
      <c r="D30" s="18"/>
      <c r="E30" s="18"/>
      <c r="F30" s="18"/>
      <c r="G30" s="18"/>
      <c r="H30" s="18"/>
      <c r="I30" s="18"/>
      <c r="J30" s="18"/>
      <c r="K30" s="32">
        <f t="shared" si="5"/>
        <v>0</v>
      </c>
      <c r="L30" s="18"/>
      <c r="M30" s="18"/>
      <c r="N30" s="18"/>
      <c r="O30" s="32">
        <f t="shared" si="6"/>
        <v>0</v>
      </c>
      <c r="P30" s="18"/>
      <c r="Q30" s="18"/>
      <c r="R30" s="18"/>
      <c r="S30" s="18"/>
      <c r="T30" s="18"/>
    </row>
    <row r="31" spans="1:20">
      <c r="A31" s="31"/>
      <c r="B31" s="32">
        <f t="shared" si="4"/>
        <v>0</v>
      </c>
      <c r="C31" s="18"/>
      <c r="D31" s="18"/>
      <c r="E31" s="18"/>
      <c r="F31" s="18"/>
      <c r="G31" s="18"/>
      <c r="H31" s="18"/>
      <c r="I31" s="18"/>
      <c r="J31" s="18"/>
      <c r="K31" s="32">
        <f t="shared" si="5"/>
        <v>0</v>
      </c>
      <c r="L31" s="18"/>
      <c r="M31" s="18"/>
      <c r="N31" s="18"/>
      <c r="O31" s="32">
        <f t="shared" si="6"/>
        <v>0</v>
      </c>
      <c r="P31" s="18"/>
      <c r="Q31" s="18"/>
      <c r="R31" s="18"/>
      <c r="S31" s="18"/>
      <c r="T31" s="18"/>
    </row>
    <row r="32" spans="1:20">
      <c r="A32" s="31"/>
      <c r="B32" s="32">
        <f t="shared" si="4"/>
        <v>0</v>
      </c>
      <c r="C32" s="18"/>
      <c r="D32" s="18"/>
      <c r="E32" s="18"/>
      <c r="F32" s="18"/>
      <c r="G32" s="18"/>
      <c r="H32" s="18"/>
      <c r="I32" s="18"/>
      <c r="J32" s="18"/>
      <c r="K32" s="32">
        <f t="shared" si="5"/>
        <v>0</v>
      </c>
      <c r="L32" s="18"/>
      <c r="M32" s="18"/>
      <c r="N32" s="18"/>
      <c r="O32" s="32">
        <f t="shared" si="6"/>
        <v>0</v>
      </c>
      <c r="P32" s="18"/>
      <c r="Q32" s="18"/>
      <c r="R32" s="18"/>
      <c r="S32" s="18"/>
      <c r="T32" s="18"/>
    </row>
    <row r="33" spans="1:20">
      <c r="A33" s="31"/>
      <c r="B33" s="32">
        <f t="shared" si="4"/>
        <v>0</v>
      </c>
      <c r="C33" s="18"/>
      <c r="D33" s="18"/>
      <c r="E33" s="18"/>
      <c r="F33" s="18"/>
      <c r="G33" s="18"/>
      <c r="H33" s="18"/>
      <c r="I33" s="18"/>
      <c r="J33" s="18"/>
      <c r="K33" s="32">
        <f t="shared" si="5"/>
        <v>0</v>
      </c>
      <c r="L33" s="18"/>
      <c r="M33" s="18"/>
      <c r="N33" s="18"/>
      <c r="O33" s="32">
        <f t="shared" si="6"/>
        <v>0</v>
      </c>
      <c r="P33" s="18"/>
      <c r="Q33" s="18"/>
      <c r="R33" s="18"/>
      <c r="S33" s="18"/>
      <c r="T33" s="18"/>
    </row>
    <row r="34" spans="1:20">
      <c r="A34" s="31"/>
      <c r="B34" s="32">
        <f t="shared" si="4"/>
        <v>0</v>
      </c>
      <c r="C34" s="18"/>
      <c r="D34" s="18"/>
      <c r="E34" s="18"/>
      <c r="F34" s="18"/>
      <c r="G34" s="18"/>
      <c r="H34" s="18"/>
      <c r="I34" s="18"/>
      <c r="J34" s="18"/>
      <c r="K34" s="32">
        <f t="shared" si="5"/>
        <v>0</v>
      </c>
      <c r="L34" s="18"/>
      <c r="M34" s="18"/>
      <c r="N34" s="18"/>
      <c r="O34" s="32">
        <f t="shared" si="6"/>
        <v>0</v>
      </c>
      <c r="P34" s="18"/>
      <c r="Q34" s="18"/>
      <c r="R34" s="18"/>
      <c r="S34" s="18"/>
      <c r="T34" s="18"/>
    </row>
    <row r="35" spans="1:20">
      <c r="A35" s="31"/>
      <c r="B35" s="32">
        <f t="shared" si="4"/>
        <v>0</v>
      </c>
      <c r="C35" s="18"/>
      <c r="D35" s="18"/>
      <c r="E35" s="18"/>
      <c r="F35" s="18"/>
      <c r="G35" s="18"/>
      <c r="H35" s="18"/>
      <c r="I35" s="18"/>
      <c r="J35" s="18"/>
      <c r="K35" s="32">
        <f t="shared" si="5"/>
        <v>0</v>
      </c>
      <c r="L35" s="18"/>
      <c r="M35" s="18"/>
      <c r="N35" s="18"/>
      <c r="O35" s="32">
        <f t="shared" si="6"/>
        <v>0</v>
      </c>
      <c r="P35" s="18"/>
      <c r="Q35" s="18"/>
      <c r="R35" s="18"/>
      <c r="S35" s="18"/>
      <c r="T35" s="18"/>
    </row>
    <row r="36" spans="1:20">
      <c r="A36" s="31"/>
      <c r="B36" s="32">
        <f t="shared" si="4"/>
        <v>0</v>
      </c>
      <c r="C36" s="18"/>
      <c r="D36" s="18"/>
      <c r="E36" s="18"/>
      <c r="F36" s="18"/>
      <c r="G36" s="18"/>
      <c r="H36" s="18"/>
      <c r="I36" s="18"/>
      <c r="J36" s="18"/>
      <c r="K36" s="32">
        <f t="shared" si="5"/>
        <v>0</v>
      </c>
      <c r="L36" s="18"/>
      <c r="M36" s="18"/>
      <c r="N36" s="18"/>
      <c r="O36" s="32">
        <f t="shared" si="6"/>
        <v>0</v>
      </c>
      <c r="P36" s="18"/>
      <c r="Q36" s="18"/>
      <c r="R36" s="18"/>
      <c r="S36" s="18"/>
      <c r="T36" s="18"/>
    </row>
    <row r="37" spans="1:20">
      <c r="A37" s="31"/>
      <c r="B37" s="32">
        <f t="shared" si="4"/>
        <v>0</v>
      </c>
      <c r="C37" s="18"/>
      <c r="D37" s="18"/>
      <c r="E37" s="18"/>
      <c r="F37" s="18"/>
      <c r="G37" s="18"/>
      <c r="H37" s="18"/>
      <c r="I37" s="18"/>
      <c r="J37" s="18"/>
      <c r="K37" s="32">
        <f t="shared" si="5"/>
        <v>0</v>
      </c>
      <c r="L37" s="18"/>
      <c r="M37" s="18"/>
      <c r="N37" s="18"/>
      <c r="O37" s="32">
        <f t="shared" si="6"/>
        <v>0</v>
      </c>
      <c r="P37" s="18"/>
      <c r="Q37" s="18"/>
      <c r="R37" s="18"/>
      <c r="S37" s="18"/>
      <c r="T37" s="18"/>
    </row>
    <row r="38" spans="1:20">
      <c r="A38" s="31"/>
      <c r="B38" s="32">
        <f t="shared" si="4"/>
        <v>0</v>
      </c>
      <c r="C38" s="18"/>
      <c r="D38" s="18"/>
      <c r="E38" s="18"/>
      <c r="F38" s="18"/>
      <c r="G38" s="18"/>
      <c r="H38" s="18"/>
      <c r="I38" s="18"/>
      <c r="J38" s="18"/>
      <c r="K38" s="32">
        <f t="shared" si="5"/>
        <v>0</v>
      </c>
      <c r="L38" s="18"/>
      <c r="M38" s="18"/>
      <c r="N38" s="18"/>
      <c r="O38" s="32">
        <f t="shared" si="6"/>
        <v>0</v>
      </c>
      <c r="P38" s="18"/>
      <c r="Q38" s="18"/>
      <c r="R38" s="18"/>
      <c r="S38" s="18"/>
      <c r="T38" s="18"/>
    </row>
    <row r="39" spans="1:20">
      <c r="A39" s="31"/>
      <c r="B39" s="32">
        <f t="shared" si="4"/>
        <v>0</v>
      </c>
      <c r="C39" s="18"/>
      <c r="D39" s="18"/>
      <c r="E39" s="18"/>
      <c r="F39" s="18"/>
      <c r="G39" s="18"/>
      <c r="H39" s="18"/>
      <c r="I39" s="18"/>
      <c r="J39" s="18"/>
      <c r="K39" s="32">
        <f t="shared" si="5"/>
        <v>0</v>
      </c>
      <c r="L39" s="18"/>
      <c r="M39" s="18"/>
      <c r="N39" s="18"/>
      <c r="O39" s="32">
        <f t="shared" si="6"/>
        <v>0</v>
      </c>
      <c r="P39" s="18"/>
      <c r="Q39" s="18"/>
      <c r="R39" s="18"/>
      <c r="S39" s="18"/>
      <c r="T39" s="18"/>
    </row>
    <row r="40" spans="1:20">
      <c r="A40" s="31"/>
      <c r="B40" s="32">
        <f t="shared" si="4"/>
        <v>0</v>
      </c>
      <c r="C40" s="18"/>
      <c r="D40" s="18"/>
      <c r="E40" s="18"/>
      <c r="F40" s="18"/>
      <c r="G40" s="18"/>
      <c r="H40" s="18"/>
      <c r="I40" s="18"/>
      <c r="J40" s="18"/>
      <c r="K40" s="32">
        <f t="shared" si="5"/>
        <v>0</v>
      </c>
      <c r="L40" s="18"/>
      <c r="M40" s="18"/>
      <c r="N40" s="18"/>
      <c r="O40" s="32">
        <f t="shared" si="6"/>
        <v>0</v>
      </c>
      <c r="P40" s="18"/>
      <c r="Q40" s="18"/>
      <c r="R40" s="18"/>
      <c r="S40" s="18"/>
      <c r="T40" s="18"/>
    </row>
    <row r="41" spans="1:20">
      <c r="A41" s="31"/>
      <c r="B41" s="32">
        <f t="shared" si="4"/>
        <v>0</v>
      </c>
      <c r="C41" s="18"/>
      <c r="D41" s="18"/>
      <c r="E41" s="18"/>
      <c r="F41" s="18"/>
      <c r="G41" s="18"/>
      <c r="H41" s="18"/>
      <c r="I41" s="18"/>
      <c r="J41" s="18"/>
      <c r="K41" s="32">
        <f t="shared" si="5"/>
        <v>0</v>
      </c>
      <c r="L41" s="18"/>
      <c r="M41" s="18"/>
      <c r="N41" s="18"/>
      <c r="O41" s="32">
        <f t="shared" si="6"/>
        <v>0</v>
      </c>
      <c r="P41" s="18"/>
      <c r="Q41" s="18"/>
      <c r="R41" s="18"/>
      <c r="S41" s="18"/>
      <c r="T41" s="18"/>
    </row>
    <row r="42" spans="1:20">
      <c r="A42" s="31"/>
      <c r="B42" s="32">
        <f t="shared" si="4"/>
        <v>0</v>
      </c>
      <c r="C42" s="18"/>
      <c r="D42" s="18"/>
      <c r="E42" s="18"/>
      <c r="F42" s="18"/>
      <c r="G42" s="18"/>
      <c r="H42" s="18"/>
      <c r="I42" s="18"/>
      <c r="J42" s="18"/>
      <c r="K42" s="32">
        <f t="shared" si="5"/>
        <v>0</v>
      </c>
      <c r="L42" s="18"/>
      <c r="M42" s="18"/>
      <c r="N42" s="18"/>
      <c r="O42" s="32">
        <f t="shared" si="6"/>
        <v>0</v>
      </c>
      <c r="P42" s="18"/>
      <c r="Q42" s="18"/>
      <c r="R42" s="18"/>
      <c r="S42" s="18"/>
      <c r="T42" s="18"/>
    </row>
    <row r="43" spans="1:20">
      <c r="A43" s="31"/>
      <c r="B43" s="32">
        <f t="shared" si="4"/>
        <v>0</v>
      </c>
      <c r="C43" s="18"/>
      <c r="D43" s="18"/>
      <c r="E43" s="18"/>
      <c r="F43" s="18"/>
      <c r="G43" s="18"/>
      <c r="H43" s="18"/>
      <c r="I43" s="18"/>
      <c r="J43" s="18"/>
      <c r="K43" s="32">
        <f t="shared" si="5"/>
        <v>0</v>
      </c>
      <c r="L43" s="18"/>
      <c r="M43" s="18"/>
      <c r="N43" s="18"/>
      <c r="O43" s="32">
        <f t="shared" si="6"/>
        <v>0</v>
      </c>
      <c r="P43" s="18"/>
      <c r="Q43" s="18"/>
      <c r="R43" s="18"/>
      <c r="S43" s="18"/>
      <c r="T43" s="18"/>
    </row>
    <row r="44" spans="1:20">
      <c r="A44" s="31"/>
      <c r="B44" s="32">
        <f t="shared" si="4"/>
        <v>0</v>
      </c>
      <c r="C44" s="18"/>
      <c r="D44" s="18"/>
      <c r="E44" s="18"/>
      <c r="F44" s="18"/>
      <c r="G44" s="18"/>
      <c r="H44" s="18"/>
      <c r="I44" s="18"/>
      <c r="J44" s="18"/>
      <c r="K44" s="32">
        <f t="shared" si="5"/>
        <v>0</v>
      </c>
      <c r="L44" s="18"/>
      <c r="M44" s="18"/>
      <c r="N44" s="18"/>
      <c r="O44" s="32">
        <f t="shared" si="6"/>
        <v>0</v>
      </c>
      <c r="P44" s="18"/>
      <c r="Q44" s="18"/>
      <c r="R44" s="18"/>
      <c r="S44" s="18"/>
      <c r="T44" s="18"/>
    </row>
    <row r="45" spans="1:20">
      <c r="A45" s="31"/>
      <c r="B45" s="32">
        <f t="shared" si="4"/>
        <v>0</v>
      </c>
      <c r="C45" s="18"/>
      <c r="D45" s="18"/>
      <c r="E45" s="18"/>
      <c r="F45" s="18"/>
      <c r="G45" s="18"/>
      <c r="H45" s="18"/>
      <c r="I45" s="18"/>
      <c r="J45" s="18"/>
      <c r="K45" s="32">
        <f t="shared" si="5"/>
        <v>0</v>
      </c>
      <c r="L45" s="18"/>
      <c r="M45" s="18"/>
      <c r="N45" s="18"/>
      <c r="O45" s="32">
        <f t="shared" si="6"/>
        <v>0</v>
      </c>
      <c r="P45" s="18"/>
      <c r="Q45" s="18"/>
      <c r="R45" s="18"/>
      <c r="S45" s="18"/>
      <c r="T45" s="18"/>
    </row>
    <row r="46" spans="1:20">
      <c r="A46" s="31"/>
      <c r="B46" s="32">
        <f t="shared" si="4"/>
        <v>0</v>
      </c>
      <c r="C46" s="18"/>
      <c r="D46" s="18"/>
      <c r="E46" s="18"/>
      <c r="F46" s="18"/>
      <c r="G46" s="18"/>
      <c r="H46" s="18"/>
      <c r="I46" s="18"/>
      <c r="J46" s="18"/>
      <c r="K46" s="32">
        <f t="shared" si="5"/>
        <v>0</v>
      </c>
      <c r="L46" s="18"/>
      <c r="M46" s="18"/>
      <c r="N46" s="18"/>
      <c r="O46" s="32">
        <f t="shared" si="6"/>
        <v>0</v>
      </c>
      <c r="P46" s="18"/>
      <c r="Q46" s="18"/>
      <c r="R46" s="18"/>
      <c r="S46" s="18"/>
      <c r="T46" s="18"/>
    </row>
    <row r="47" spans="1:20">
      <c r="A47" s="31"/>
      <c r="B47" s="32">
        <f t="shared" si="4"/>
        <v>0</v>
      </c>
      <c r="C47" s="18"/>
      <c r="D47" s="18"/>
      <c r="E47" s="18"/>
      <c r="F47" s="18"/>
      <c r="G47" s="18"/>
      <c r="H47" s="18"/>
      <c r="I47" s="18"/>
      <c r="J47" s="18"/>
      <c r="K47" s="32">
        <f t="shared" si="5"/>
        <v>0</v>
      </c>
      <c r="L47" s="18"/>
      <c r="M47" s="18"/>
      <c r="N47" s="18"/>
      <c r="O47" s="32">
        <f t="shared" si="6"/>
        <v>0</v>
      </c>
      <c r="P47" s="18"/>
      <c r="Q47" s="18"/>
      <c r="R47" s="18"/>
      <c r="S47" s="18"/>
      <c r="T47" s="18"/>
    </row>
    <row r="48" spans="1:20">
      <c r="A48" s="31"/>
      <c r="B48" s="32">
        <f t="shared" si="4"/>
        <v>0</v>
      </c>
      <c r="C48" s="18"/>
      <c r="D48" s="18"/>
      <c r="E48" s="18"/>
      <c r="F48" s="18"/>
      <c r="G48" s="18"/>
      <c r="H48" s="18"/>
      <c r="I48" s="18"/>
      <c r="J48" s="18"/>
      <c r="K48" s="32">
        <f t="shared" si="5"/>
        <v>0</v>
      </c>
      <c r="L48" s="18"/>
      <c r="M48" s="18"/>
      <c r="N48" s="18"/>
      <c r="O48" s="32">
        <f t="shared" si="6"/>
        <v>0</v>
      </c>
      <c r="P48" s="18"/>
      <c r="Q48" s="18"/>
      <c r="R48" s="18"/>
      <c r="S48" s="18"/>
      <c r="T48" s="18"/>
    </row>
    <row r="49" spans="1:20">
      <c r="A49" s="31"/>
      <c r="B49" s="32">
        <f t="shared" si="4"/>
        <v>0</v>
      </c>
      <c r="C49" s="18"/>
      <c r="D49" s="18"/>
      <c r="E49" s="18"/>
      <c r="F49" s="18"/>
      <c r="G49" s="18"/>
      <c r="H49" s="18"/>
      <c r="I49" s="18"/>
      <c r="J49" s="18"/>
      <c r="K49" s="32">
        <f t="shared" si="5"/>
        <v>0</v>
      </c>
      <c r="L49" s="18"/>
      <c r="M49" s="18"/>
      <c r="N49" s="18"/>
      <c r="O49" s="32">
        <f t="shared" si="6"/>
        <v>0</v>
      </c>
      <c r="P49" s="18"/>
      <c r="Q49" s="18"/>
      <c r="R49" s="18"/>
      <c r="S49" s="18"/>
      <c r="T49" s="18"/>
    </row>
    <row r="50" spans="1:20">
      <c r="A50" s="31"/>
      <c r="B50" s="32">
        <f t="shared" si="4"/>
        <v>0</v>
      </c>
      <c r="C50" s="18"/>
      <c r="D50" s="18"/>
      <c r="E50" s="18"/>
      <c r="F50" s="18"/>
      <c r="G50" s="18"/>
      <c r="H50" s="18"/>
      <c r="I50" s="18"/>
      <c r="J50" s="18"/>
      <c r="K50" s="32">
        <f t="shared" si="5"/>
        <v>0</v>
      </c>
      <c r="L50" s="18"/>
      <c r="M50" s="18"/>
      <c r="N50" s="18"/>
      <c r="O50" s="32">
        <f t="shared" si="6"/>
        <v>0</v>
      </c>
      <c r="P50" s="18"/>
      <c r="Q50" s="18"/>
      <c r="R50" s="18"/>
      <c r="S50" s="18"/>
      <c r="T50" s="18"/>
    </row>
    <row r="51" spans="1:20">
      <c r="A51" s="31"/>
      <c r="B51" s="32">
        <f t="shared" si="4"/>
        <v>0</v>
      </c>
      <c r="C51" s="18"/>
      <c r="D51" s="18"/>
      <c r="E51" s="18"/>
      <c r="F51" s="18"/>
      <c r="G51" s="18"/>
      <c r="H51" s="18"/>
      <c r="I51" s="18"/>
      <c r="J51" s="18"/>
      <c r="K51" s="32">
        <f t="shared" si="5"/>
        <v>0</v>
      </c>
      <c r="L51" s="18"/>
      <c r="M51" s="18"/>
      <c r="N51" s="18"/>
      <c r="O51" s="32">
        <f t="shared" si="6"/>
        <v>0</v>
      </c>
      <c r="P51" s="18"/>
      <c r="Q51" s="18"/>
      <c r="R51" s="18"/>
      <c r="S51" s="18"/>
      <c r="T51" s="18"/>
    </row>
    <row r="52" spans="1:20">
      <c r="A52" s="31"/>
      <c r="B52" s="32">
        <f t="shared" si="4"/>
        <v>0</v>
      </c>
      <c r="C52" s="18"/>
      <c r="D52" s="18"/>
      <c r="E52" s="18"/>
      <c r="F52" s="18"/>
      <c r="G52" s="18"/>
      <c r="H52" s="18"/>
      <c r="I52" s="18"/>
      <c r="J52" s="18"/>
      <c r="K52" s="32">
        <f t="shared" si="5"/>
        <v>0</v>
      </c>
      <c r="L52" s="18"/>
      <c r="M52" s="18"/>
      <c r="N52" s="18"/>
      <c r="O52" s="32">
        <f t="shared" si="6"/>
        <v>0</v>
      </c>
      <c r="P52" s="18"/>
      <c r="Q52" s="18"/>
      <c r="R52" s="18"/>
      <c r="S52" s="18"/>
      <c r="T52" s="18"/>
    </row>
    <row r="53" spans="1:20">
      <c r="A53" s="31"/>
      <c r="B53" s="32">
        <f t="shared" si="4"/>
        <v>0</v>
      </c>
      <c r="C53" s="18"/>
      <c r="D53" s="18"/>
      <c r="E53" s="18"/>
      <c r="F53" s="18"/>
      <c r="G53" s="18"/>
      <c r="H53" s="18"/>
      <c r="I53" s="18"/>
      <c r="J53" s="18"/>
      <c r="K53" s="32">
        <f t="shared" si="5"/>
        <v>0</v>
      </c>
      <c r="L53" s="18"/>
      <c r="M53" s="18"/>
      <c r="N53" s="18"/>
      <c r="O53" s="32">
        <f t="shared" si="6"/>
        <v>0</v>
      </c>
      <c r="P53" s="18"/>
      <c r="Q53" s="18"/>
      <c r="R53" s="18"/>
      <c r="S53" s="18"/>
      <c r="T53" s="18"/>
    </row>
    <row r="54" spans="1:20">
      <c r="A54" s="31"/>
      <c r="B54" s="32">
        <f t="shared" si="4"/>
        <v>0</v>
      </c>
      <c r="C54" s="18"/>
      <c r="D54" s="18"/>
      <c r="E54" s="18"/>
      <c r="F54" s="18"/>
      <c r="G54" s="18"/>
      <c r="H54" s="18"/>
      <c r="I54" s="18"/>
      <c r="J54" s="18"/>
      <c r="K54" s="32">
        <f t="shared" si="5"/>
        <v>0</v>
      </c>
      <c r="L54" s="18"/>
      <c r="M54" s="18"/>
      <c r="N54" s="18"/>
      <c r="O54" s="32">
        <f t="shared" si="6"/>
        <v>0</v>
      </c>
      <c r="P54" s="18"/>
      <c r="Q54" s="18"/>
      <c r="R54" s="18"/>
      <c r="S54" s="18"/>
      <c r="T54" s="18"/>
    </row>
    <row r="55" spans="1:20">
      <c r="A55" s="31"/>
      <c r="B55" s="32">
        <f t="shared" si="4"/>
        <v>0</v>
      </c>
      <c r="C55" s="18"/>
      <c r="D55" s="18"/>
      <c r="E55" s="18"/>
      <c r="F55" s="18"/>
      <c r="G55" s="18"/>
      <c r="H55" s="18"/>
      <c r="I55" s="18"/>
      <c r="J55" s="18"/>
      <c r="K55" s="32">
        <f t="shared" si="5"/>
        <v>0</v>
      </c>
      <c r="L55" s="18"/>
      <c r="M55" s="18"/>
      <c r="N55" s="18"/>
      <c r="O55" s="32">
        <f t="shared" si="6"/>
        <v>0</v>
      </c>
      <c r="P55" s="18"/>
      <c r="Q55" s="18"/>
      <c r="R55" s="18"/>
      <c r="S55" s="18"/>
      <c r="T55" s="18"/>
    </row>
    <row r="56" spans="1:20">
      <c r="A56" s="31"/>
      <c r="B56" s="32">
        <f t="shared" si="4"/>
        <v>0</v>
      </c>
      <c r="C56" s="18"/>
      <c r="D56" s="18"/>
      <c r="E56" s="18"/>
      <c r="F56" s="18"/>
      <c r="G56" s="18"/>
      <c r="H56" s="18"/>
      <c r="I56" s="18"/>
      <c r="J56" s="18"/>
      <c r="K56" s="32">
        <f t="shared" si="5"/>
        <v>0</v>
      </c>
      <c r="L56" s="18"/>
      <c r="M56" s="18"/>
      <c r="N56" s="18"/>
      <c r="O56" s="32">
        <f t="shared" si="6"/>
        <v>0</v>
      </c>
      <c r="P56" s="18"/>
      <c r="Q56" s="18"/>
      <c r="R56" s="18"/>
      <c r="S56" s="18"/>
      <c r="T56" s="18"/>
    </row>
    <row r="57" spans="1:20">
      <c r="A57" s="31"/>
      <c r="B57" s="32">
        <f t="shared" si="4"/>
        <v>0</v>
      </c>
      <c r="C57" s="18"/>
      <c r="D57" s="18"/>
      <c r="E57" s="18"/>
      <c r="F57" s="18"/>
      <c r="G57" s="18"/>
      <c r="H57" s="18"/>
      <c r="I57" s="18"/>
      <c r="J57" s="18"/>
      <c r="K57" s="32">
        <f t="shared" si="5"/>
        <v>0</v>
      </c>
      <c r="L57" s="18"/>
      <c r="M57" s="18"/>
      <c r="N57" s="18"/>
      <c r="O57" s="32">
        <f t="shared" si="6"/>
        <v>0</v>
      </c>
      <c r="P57" s="18"/>
      <c r="Q57" s="18"/>
      <c r="R57" s="18"/>
      <c r="S57" s="18"/>
      <c r="T57" s="18"/>
    </row>
    <row r="58" spans="1:20">
      <c r="A58" s="31"/>
      <c r="B58" s="32">
        <f t="shared" si="4"/>
        <v>0</v>
      </c>
      <c r="C58" s="18"/>
      <c r="D58" s="18"/>
      <c r="E58" s="18"/>
      <c r="F58" s="18"/>
      <c r="G58" s="18"/>
      <c r="H58" s="18"/>
      <c r="I58" s="18"/>
      <c r="J58" s="18"/>
      <c r="K58" s="32">
        <f t="shared" si="5"/>
        <v>0</v>
      </c>
      <c r="L58" s="18"/>
      <c r="M58" s="18"/>
      <c r="N58" s="18"/>
      <c r="O58" s="32">
        <f t="shared" si="6"/>
        <v>0</v>
      </c>
      <c r="P58" s="18"/>
      <c r="Q58" s="18"/>
      <c r="R58" s="18"/>
      <c r="S58" s="18"/>
      <c r="T58" s="18"/>
    </row>
    <row r="59" spans="1:20">
      <c r="A59" s="31"/>
      <c r="B59" s="32">
        <f t="shared" si="4"/>
        <v>0</v>
      </c>
      <c r="C59" s="18"/>
      <c r="D59" s="18"/>
      <c r="E59" s="18"/>
      <c r="F59" s="18"/>
      <c r="G59" s="18"/>
      <c r="H59" s="18"/>
      <c r="I59" s="18"/>
      <c r="J59" s="18"/>
      <c r="K59" s="32">
        <f t="shared" si="5"/>
        <v>0</v>
      </c>
      <c r="L59" s="18"/>
      <c r="M59" s="18"/>
      <c r="N59" s="18"/>
      <c r="O59" s="32">
        <f t="shared" si="6"/>
        <v>0</v>
      </c>
      <c r="P59" s="18"/>
      <c r="Q59" s="18"/>
      <c r="R59" s="18"/>
      <c r="S59" s="18"/>
      <c r="T59" s="18"/>
    </row>
    <row r="60" spans="1:20">
      <c r="A60" s="31"/>
      <c r="B60" s="32">
        <f t="shared" si="4"/>
        <v>0</v>
      </c>
      <c r="C60" s="18"/>
      <c r="D60" s="18"/>
      <c r="E60" s="18"/>
      <c r="F60" s="18"/>
      <c r="G60" s="18"/>
      <c r="H60" s="18"/>
      <c r="I60" s="18"/>
      <c r="J60" s="18"/>
      <c r="K60" s="32">
        <f t="shared" si="5"/>
        <v>0</v>
      </c>
      <c r="L60" s="18"/>
      <c r="M60" s="18"/>
      <c r="N60" s="18"/>
      <c r="O60" s="32">
        <f t="shared" si="6"/>
        <v>0</v>
      </c>
      <c r="P60" s="18"/>
      <c r="Q60" s="18"/>
      <c r="R60" s="18"/>
      <c r="S60" s="18"/>
      <c r="T60" s="18"/>
    </row>
    <row r="61" spans="1:20">
      <c r="A61" s="31"/>
      <c r="B61" s="32">
        <f t="shared" si="4"/>
        <v>0</v>
      </c>
      <c r="C61" s="18"/>
      <c r="D61" s="18"/>
      <c r="E61" s="18"/>
      <c r="F61" s="18"/>
      <c r="G61" s="18"/>
      <c r="H61" s="18"/>
      <c r="I61" s="18"/>
      <c r="J61" s="18"/>
      <c r="K61" s="32">
        <f t="shared" si="5"/>
        <v>0</v>
      </c>
      <c r="L61" s="18"/>
      <c r="M61" s="18"/>
      <c r="N61" s="18"/>
      <c r="O61" s="32">
        <f t="shared" si="6"/>
        <v>0</v>
      </c>
      <c r="P61" s="18"/>
      <c r="Q61" s="18"/>
      <c r="R61" s="18"/>
      <c r="S61" s="18"/>
      <c r="T61" s="18"/>
    </row>
    <row r="62" spans="1:20">
      <c r="A62" s="31"/>
      <c r="B62" s="32">
        <f t="shared" si="4"/>
        <v>0</v>
      </c>
      <c r="C62" s="18"/>
      <c r="D62" s="18"/>
      <c r="E62" s="18"/>
      <c r="F62" s="18"/>
      <c r="G62" s="18"/>
      <c r="H62" s="18"/>
      <c r="I62" s="18"/>
      <c r="J62" s="18"/>
      <c r="K62" s="32">
        <f t="shared" si="5"/>
        <v>0</v>
      </c>
      <c r="L62" s="18"/>
      <c r="M62" s="18"/>
      <c r="N62" s="18"/>
      <c r="O62" s="32">
        <f t="shared" si="6"/>
        <v>0</v>
      </c>
      <c r="P62" s="18"/>
      <c r="Q62" s="18"/>
      <c r="R62" s="18"/>
      <c r="S62" s="18"/>
      <c r="T62" s="18"/>
    </row>
    <row r="63" spans="1:20">
      <c r="A63" s="31"/>
      <c r="B63" s="32">
        <f t="shared" si="4"/>
        <v>0</v>
      </c>
      <c r="C63" s="18"/>
      <c r="D63" s="18"/>
      <c r="E63" s="18"/>
      <c r="F63" s="18"/>
      <c r="G63" s="18"/>
      <c r="H63" s="18"/>
      <c r="I63" s="18"/>
      <c r="J63" s="18"/>
      <c r="K63" s="32">
        <f t="shared" si="5"/>
        <v>0</v>
      </c>
      <c r="L63" s="18"/>
      <c r="M63" s="18"/>
      <c r="N63" s="18"/>
      <c r="O63" s="32">
        <f t="shared" si="6"/>
        <v>0</v>
      </c>
      <c r="P63" s="18"/>
      <c r="Q63" s="18"/>
      <c r="R63" s="18"/>
      <c r="S63" s="18"/>
      <c r="T63" s="18"/>
    </row>
    <row r="64" spans="1:20">
      <c r="A64" s="31"/>
      <c r="B64" s="32">
        <f t="shared" si="4"/>
        <v>0</v>
      </c>
      <c r="C64" s="18"/>
      <c r="D64" s="18"/>
      <c r="E64" s="18"/>
      <c r="F64" s="18"/>
      <c r="G64" s="18"/>
      <c r="H64" s="18"/>
      <c r="I64" s="18"/>
      <c r="J64" s="18"/>
      <c r="K64" s="32">
        <f t="shared" si="5"/>
        <v>0</v>
      </c>
      <c r="L64" s="18"/>
      <c r="M64" s="18"/>
      <c r="N64" s="18"/>
      <c r="O64" s="32">
        <f t="shared" si="6"/>
        <v>0</v>
      </c>
      <c r="P64" s="18"/>
      <c r="Q64" s="18"/>
      <c r="R64" s="18"/>
      <c r="S64" s="18"/>
      <c r="T64" s="18"/>
    </row>
    <row r="65" spans="1:20">
      <c r="A65" s="31"/>
      <c r="B65" s="32">
        <f t="shared" si="4"/>
        <v>0</v>
      </c>
      <c r="C65" s="18"/>
      <c r="D65" s="18"/>
      <c r="E65" s="18"/>
      <c r="F65" s="18"/>
      <c r="G65" s="18"/>
      <c r="H65" s="18"/>
      <c r="I65" s="18"/>
      <c r="J65" s="18"/>
      <c r="K65" s="32">
        <f t="shared" si="5"/>
        <v>0</v>
      </c>
      <c r="L65" s="18"/>
      <c r="M65" s="18"/>
      <c r="N65" s="18"/>
      <c r="O65" s="32">
        <f t="shared" si="6"/>
        <v>0</v>
      </c>
      <c r="P65" s="18"/>
      <c r="Q65" s="18"/>
      <c r="R65" s="18"/>
      <c r="S65" s="18"/>
      <c r="T65" s="18"/>
    </row>
    <row r="66" spans="1:20">
      <c r="A66" s="31"/>
      <c r="B66" s="32">
        <f t="shared" si="4"/>
        <v>0</v>
      </c>
      <c r="C66" s="18"/>
      <c r="D66" s="18"/>
      <c r="E66" s="18"/>
      <c r="F66" s="18"/>
      <c r="G66" s="18"/>
      <c r="H66" s="18"/>
      <c r="I66" s="18"/>
      <c r="J66" s="18"/>
      <c r="K66" s="32">
        <f t="shared" si="5"/>
        <v>0</v>
      </c>
      <c r="L66" s="18"/>
      <c r="M66" s="18"/>
      <c r="N66" s="18"/>
      <c r="O66" s="32">
        <f t="shared" si="6"/>
        <v>0</v>
      </c>
      <c r="P66" s="18"/>
      <c r="Q66" s="18"/>
      <c r="R66" s="18"/>
      <c r="S66" s="18"/>
      <c r="T66" s="18"/>
    </row>
    <row r="67" spans="1:20">
      <c r="A67" s="31"/>
      <c r="B67" s="32">
        <f t="shared" si="4"/>
        <v>0</v>
      </c>
      <c r="C67" s="18"/>
      <c r="D67" s="18"/>
      <c r="E67" s="18"/>
      <c r="F67" s="18"/>
      <c r="G67" s="18"/>
      <c r="H67" s="18"/>
      <c r="I67" s="18"/>
      <c r="J67" s="18"/>
      <c r="K67" s="32">
        <f t="shared" si="5"/>
        <v>0</v>
      </c>
      <c r="L67" s="18"/>
      <c r="M67" s="18"/>
      <c r="N67" s="18"/>
      <c r="O67" s="32">
        <f t="shared" si="6"/>
        <v>0</v>
      </c>
      <c r="P67" s="18"/>
      <c r="Q67" s="18"/>
      <c r="R67" s="18"/>
      <c r="S67" s="18"/>
      <c r="T67" s="18"/>
    </row>
    <row r="68" spans="1:20">
      <c r="A68" s="31"/>
      <c r="B68" s="32">
        <f t="shared" si="4"/>
        <v>0</v>
      </c>
      <c r="C68" s="18"/>
      <c r="D68" s="18"/>
      <c r="E68" s="18"/>
      <c r="F68" s="18"/>
      <c r="G68" s="18"/>
      <c r="H68" s="18"/>
      <c r="I68" s="18"/>
      <c r="J68" s="18"/>
      <c r="K68" s="32">
        <f t="shared" si="5"/>
        <v>0</v>
      </c>
      <c r="L68" s="18"/>
      <c r="M68" s="18"/>
      <c r="N68" s="18"/>
      <c r="O68" s="32">
        <f t="shared" si="6"/>
        <v>0</v>
      </c>
      <c r="P68" s="18"/>
      <c r="Q68" s="18"/>
      <c r="R68" s="18"/>
      <c r="S68" s="18"/>
      <c r="T68" s="18"/>
    </row>
    <row r="69" spans="1:20">
      <c r="A69" s="31"/>
      <c r="B69" s="32">
        <f t="shared" si="4"/>
        <v>0</v>
      </c>
      <c r="C69" s="18"/>
      <c r="D69" s="18"/>
      <c r="E69" s="18"/>
      <c r="F69" s="18"/>
      <c r="G69" s="18"/>
      <c r="H69" s="18"/>
      <c r="I69" s="18"/>
      <c r="J69" s="18"/>
      <c r="K69" s="32">
        <f t="shared" si="5"/>
        <v>0</v>
      </c>
      <c r="L69" s="18"/>
      <c r="M69" s="18"/>
      <c r="N69" s="18"/>
      <c r="O69" s="32">
        <f t="shared" si="6"/>
        <v>0</v>
      </c>
      <c r="P69" s="18"/>
      <c r="Q69" s="18"/>
      <c r="R69" s="18"/>
      <c r="S69" s="18"/>
      <c r="T69" s="18"/>
    </row>
    <row r="70" spans="1:20">
      <c r="A70" s="31"/>
      <c r="B70" s="32">
        <f t="shared" si="4"/>
        <v>0</v>
      </c>
      <c r="C70" s="18"/>
      <c r="D70" s="18"/>
      <c r="E70" s="18"/>
      <c r="F70" s="18"/>
      <c r="G70" s="18"/>
      <c r="H70" s="18"/>
      <c r="I70" s="18"/>
      <c r="J70" s="18"/>
      <c r="K70" s="32">
        <f t="shared" si="5"/>
        <v>0</v>
      </c>
      <c r="L70" s="18"/>
      <c r="M70" s="18"/>
      <c r="N70" s="18"/>
      <c r="O70" s="32">
        <f t="shared" si="6"/>
        <v>0</v>
      </c>
      <c r="P70" s="18"/>
      <c r="Q70" s="18"/>
      <c r="R70" s="18"/>
      <c r="S70" s="18"/>
      <c r="T70" s="18"/>
    </row>
    <row r="71" spans="1:20">
      <c r="A71" s="31"/>
      <c r="B71" s="32">
        <f t="shared" si="4"/>
        <v>0</v>
      </c>
      <c r="C71" s="18"/>
      <c r="D71" s="18"/>
      <c r="E71" s="18"/>
      <c r="F71" s="18"/>
      <c r="G71" s="18"/>
      <c r="H71" s="18"/>
      <c r="I71" s="18"/>
      <c r="J71" s="18"/>
      <c r="K71" s="32">
        <f t="shared" si="5"/>
        <v>0</v>
      </c>
      <c r="L71" s="18"/>
      <c r="M71" s="18"/>
      <c r="N71" s="18"/>
      <c r="O71" s="32">
        <f t="shared" si="6"/>
        <v>0</v>
      </c>
      <c r="P71" s="18"/>
      <c r="Q71" s="18"/>
      <c r="R71" s="18"/>
      <c r="S71" s="18"/>
      <c r="T71" s="18"/>
    </row>
    <row r="72" spans="1:20">
      <c r="A72" s="31"/>
      <c r="B72" s="32">
        <f t="shared" si="4"/>
        <v>0</v>
      </c>
      <c r="C72" s="18"/>
      <c r="D72" s="18"/>
      <c r="E72" s="18"/>
      <c r="F72" s="18"/>
      <c r="G72" s="18"/>
      <c r="H72" s="18"/>
      <c r="I72" s="18"/>
      <c r="J72" s="18"/>
      <c r="K72" s="32">
        <f t="shared" si="5"/>
        <v>0</v>
      </c>
      <c r="L72" s="18"/>
      <c r="M72" s="18"/>
      <c r="N72" s="18"/>
      <c r="O72" s="32">
        <f t="shared" si="6"/>
        <v>0</v>
      </c>
      <c r="P72" s="18"/>
      <c r="Q72" s="18"/>
      <c r="R72" s="18"/>
      <c r="S72" s="18"/>
      <c r="T72" s="18"/>
    </row>
    <row r="73" spans="1:20">
      <c r="A73" s="31"/>
      <c r="B73" s="32">
        <f t="shared" si="4"/>
        <v>0</v>
      </c>
      <c r="C73" s="18"/>
      <c r="D73" s="18"/>
      <c r="E73" s="18"/>
      <c r="F73" s="18"/>
      <c r="G73" s="18"/>
      <c r="H73" s="18"/>
      <c r="I73" s="18"/>
      <c r="J73" s="18"/>
      <c r="K73" s="32">
        <f t="shared" si="5"/>
        <v>0</v>
      </c>
      <c r="L73" s="18"/>
      <c r="M73" s="18"/>
      <c r="N73" s="18"/>
      <c r="O73" s="32">
        <f t="shared" si="6"/>
        <v>0</v>
      </c>
      <c r="P73" s="18"/>
      <c r="Q73" s="18"/>
      <c r="R73" s="18"/>
      <c r="S73" s="18"/>
      <c r="T73" s="18"/>
    </row>
    <row r="74" spans="1:20">
      <c r="A74" s="31"/>
      <c r="B74" s="32">
        <f t="shared" si="4"/>
        <v>0</v>
      </c>
      <c r="C74" s="18"/>
      <c r="D74" s="18"/>
      <c r="E74" s="18"/>
      <c r="F74" s="18"/>
      <c r="G74" s="18"/>
      <c r="H74" s="18"/>
      <c r="I74" s="18"/>
      <c r="J74" s="18"/>
      <c r="K74" s="32">
        <f t="shared" si="5"/>
        <v>0</v>
      </c>
      <c r="L74" s="18"/>
      <c r="M74" s="18"/>
      <c r="N74" s="18"/>
      <c r="O74" s="32">
        <f t="shared" si="6"/>
        <v>0</v>
      </c>
      <c r="P74" s="18"/>
      <c r="Q74" s="18"/>
      <c r="R74" s="18"/>
      <c r="S74" s="18"/>
      <c r="T74" s="18"/>
    </row>
    <row r="75" spans="1:20">
      <c r="A75" s="31"/>
      <c r="B75" s="32">
        <f t="shared" si="4"/>
        <v>0</v>
      </c>
      <c r="C75" s="18"/>
      <c r="D75" s="18"/>
      <c r="E75" s="18"/>
      <c r="F75" s="18"/>
      <c r="G75" s="18"/>
      <c r="H75" s="18"/>
      <c r="I75" s="18"/>
      <c r="J75" s="18"/>
      <c r="K75" s="32">
        <f t="shared" si="5"/>
        <v>0</v>
      </c>
      <c r="L75" s="18"/>
      <c r="M75" s="18"/>
      <c r="N75" s="18"/>
      <c r="O75" s="32">
        <f t="shared" si="6"/>
        <v>0</v>
      </c>
      <c r="P75" s="18"/>
      <c r="Q75" s="18"/>
      <c r="R75" s="18"/>
      <c r="S75" s="18"/>
      <c r="T75" s="18"/>
    </row>
    <row r="76" spans="1:20">
      <c r="A76" s="31"/>
      <c r="B76" s="32">
        <f>SUM(C76:J76)</f>
        <v>0</v>
      </c>
      <c r="C76" s="18"/>
      <c r="D76" s="18"/>
      <c r="E76" s="18"/>
      <c r="F76" s="18"/>
      <c r="G76" s="18"/>
      <c r="H76" s="18"/>
      <c r="I76" s="18"/>
      <c r="J76" s="18"/>
      <c r="K76" s="32">
        <f>SUM(L76:N76)</f>
        <v>0</v>
      </c>
      <c r="L76" s="18"/>
      <c r="M76" s="18"/>
      <c r="N76" s="18"/>
      <c r="O76" s="32">
        <f>SUM(P76:T76)</f>
        <v>0</v>
      </c>
      <c r="P76" s="18"/>
      <c r="Q76" s="18"/>
      <c r="R76" s="18"/>
      <c r="S76" s="18"/>
      <c r="T76" s="18"/>
    </row>
    <row r="77" spans="1:20">
      <c r="A77" s="31"/>
      <c r="B77" s="32">
        <f>SUM(C77:J77)</f>
        <v>0</v>
      </c>
      <c r="C77" s="18"/>
      <c r="D77" s="18"/>
      <c r="E77" s="18"/>
      <c r="F77" s="18"/>
      <c r="G77" s="18"/>
      <c r="H77" s="18"/>
      <c r="I77" s="18"/>
      <c r="J77" s="18"/>
      <c r="K77" s="32">
        <f>SUM(L77:N77)</f>
        <v>0</v>
      </c>
      <c r="L77" s="18"/>
      <c r="M77" s="18"/>
      <c r="N77" s="18"/>
      <c r="O77" s="32">
        <f>SUM(P77:T77)</f>
        <v>0</v>
      </c>
      <c r="P77" s="18"/>
      <c r="Q77" s="18"/>
      <c r="R77" s="18"/>
      <c r="S77" s="18"/>
      <c r="T77" s="18"/>
    </row>
    <row r="78" spans="1:20" ht="13.8" thickBot="1">
      <c r="A78" s="33"/>
      <c r="B78" s="34">
        <f>SUM(C78:J78)</f>
        <v>0</v>
      </c>
      <c r="C78" s="19"/>
      <c r="D78" s="19"/>
      <c r="E78" s="19"/>
      <c r="F78" s="19"/>
      <c r="G78" s="19"/>
      <c r="H78" s="19"/>
      <c r="I78" s="19"/>
      <c r="J78" s="19"/>
      <c r="K78" s="34">
        <f>SUM(L78:N78)</f>
        <v>0</v>
      </c>
      <c r="L78" s="19"/>
      <c r="M78" s="19"/>
      <c r="N78" s="19"/>
      <c r="O78" s="34">
        <f>SUM(P78:T78)</f>
        <v>0</v>
      </c>
      <c r="P78" s="19"/>
      <c r="Q78" s="19"/>
      <c r="R78" s="19"/>
      <c r="S78" s="19"/>
      <c r="T78" s="19"/>
    </row>
    <row r="79" spans="1:20" ht="27.75" customHeight="1">
      <c r="A79" s="90" t="s">
        <v>77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</row>
  </sheetData>
  <sheetProtection sheet="1" objects="1" scenarios="1" selectLockedCells="1"/>
  <mergeCells count="22">
    <mergeCell ref="A79:T79"/>
    <mergeCell ref="P5:S5"/>
    <mergeCell ref="T5:T6"/>
    <mergeCell ref="D5:D6"/>
    <mergeCell ref="A3:A7"/>
    <mergeCell ref="L5:L6"/>
    <mergeCell ref="I5:I6"/>
    <mergeCell ref="J5:J6"/>
    <mergeCell ref="N5:N6"/>
    <mergeCell ref="O5:O6"/>
    <mergeCell ref="B3:N3"/>
    <mergeCell ref="O3:T4"/>
    <mergeCell ref="B4:J4"/>
    <mergeCell ref="K4:N4"/>
    <mergeCell ref="G5:G6"/>
    <mergeCell ref="H5:H6"/>
    <mergeCell ref="M5:M6"/>
    <mergeCell ref="E5:E6"/>
    <mergeCell ref="F5:F6"/>
    <mergeCell ref="B5:B6"/>
    <mergeCell ref="C5:C6"/>
    <mergeCell ref="K5:K6"/>
  </mergeCells>
  <phoneticPr fontId="7" type="noConversion"/>
  <printOptions horizontalCentered="1"/>
  <pageMargins left="0.6" right="0.3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9"/>
  <sheetViews>
    <sheetView tabSelected="1" topLeftCell="A22" workbookViewId="0">
      <selection activeCell="A49" sqref="A49:L49"/>
    </sheetView>
  </sheetViews>
  <sheetFormatPr defaultRowHeight="13.2"/>
  <cols>
    <col min="1" max="1" width="5.5546875" customWidth="1"/>
    <col min="2" max="2" width="23.109375" bestFit="1" customWidth="1"/>
    <col min="3" max="12" width="6.44140625" customWidth="1"/>
  </cols>
  <sheetData>
    <row r="1" spans="1:12" ht="27.75" customHeight="1">
      <c r="A1" s="102" t="s">
        <v>49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7.5" customHeight="1"/>
    <row r="3" spans="1:12" ht="13.8" thickBot="1">
      <c r="A3" s="1" t="s">
        <v>38</v>
      </c>
    </row>
    <row r="4" spans="1:12" ht="14.4" thickBot="1">
      <c r="A4" s="104" t="s">
        <v>39</v>
      </c>
      <c r="B4" s="104" t="s">
        <v>40</v>
      </c>
      <c r="C4" s="107" t="s">
        <v>41</v>
      </c>
      <c r="D4" s="108"/>
      <c r="E4" s="108"/>
      <c r="F4" s="108"/>
      <c r="G4" s="108"/>
      <c r="H4" s="108"/>
      <c r="I4" s="108"/>
      <c r="J4" s="108"/>
      <c r="K4" s="108"/>
      <c r="L4" s="109"/>
    </row>
    <row r="5" spans="1:12" ht="14.4" thickBot="1">
      <c r="A5" s="105"/>
      <c r="B5" s="105"/>
      <c r="C5" s="107" t="s">
        <v>42</v>
      </c>
      <c r="D5" s="109"/>
      <c r="E5" s="107" t="s">
        <v>43</v>
      </c>
      <c r="F5" s="109"/>
      <c r="G5" s="107" t="s">
        <v>44</v>
      </c>
      <c r="H5" s="109"/>
      <c r="I5" s="107" t="s">
        <v>45</v>
      </c>
      <c r="J5" s="109"/>
      <c r="K5" s="107" t="s">
        <v>46</v>
      </c>
      <c r="L5" s="109"/>
    </row>
    <row r="6" spans="1:12" ht="13.8" thickBot="1">
      <c r="A6" s="105"/>
      <c r="B6" s="105"/>
      <c r="C6" s="35" t="s">
        <v>47</v>
      </c>
      <c r="D6" s="35" t="s">
        <v>48</v>
      </c>
      <c r="E6" s="35" t="s">
        <v>47</v>
      </c>
      <c r="F6" s="35" t="s">
        <v>48</v>
      </c>
      <c r="G6" s="35" t="s">
        <v>47</v>
      </c>
      <c r="H6" s="35" t="s">
        <v>48</v>
      </c>
      <c r="I6" s="35" t="s">
        <v>47</v>
      </c>
      <c r="J6" s="35" t="s">
        <v>48</v>
      </c>
      <c r="K6" s="35" t="s">
        <v>47</v>
      </c>
      <c r="L6" s="35" t="s">
        <v>48</v>
      </c>
    </row>
    <row r="7" spans="1:12" ht="14.4" thickBot="1">
      <c r="A7" s="106"/>
      <c r="B7" s="106"/>
      <c r="C7" s="36">
        <v>1</v>
      </c>
      <c r="D7" s="36">
        <v>2</v>
      </c>
      <c r="E7" s="36">
        <v>3</v>
      </c>
      <c r="F7" s="36">
        <v>4</v>
      </c>
      <c r="G7" s="36">
        <v>5</v>
      </c>
      <c r="H7" s="36">
        <v>6</v>
      </c>
      <c r="I7" s="36">
        <v>7</v>
      </c>
      <c r="J7" s="36">
        <v>8</v>
      </c>
      <c r="K7" s="36">
        <v>9</v>
      </c>
      <c r="L7" s="36">
        <v>10</v>
      </c>
    </row>
    <row r="8" spans="1:12" ht="14.4" thickBot="1">
      <c r="A8" s="100" t="s">
        <v>3</v>
      </c>
      <c r="B8" s="101"/>
      <c r="C8" s="37">
        <f>SUM(C9:C48)</f>
        <v>85</v>
      </c>
      <c r="D8" s="37">
        <f t="shared" ref="D8:L8" si="0">SUM(D9:D48)</f>
        <v>90</v>
      </c>
      <c r="E8" s="37">
        <f t="shared" si="0"/>
        <v>10</v>
      </c>
      <c r="F8" s="37">
        <f t="shared" si="0"/>
        <v>8</v>
      </c>
      <c r="G8" s="37">
        <f t="shared" si="0"/>
        <v>21</v>
      </c>
      <c r="H8" s="37">
        <f t="shared" si="0"/>
        <v>26</v>
      </c>
      <c r="I8" s="37">
        <f t="shared" si="0"/>
        <v>27</v>
      </c>
      <c r="J8" s="37">
        <f t="shared" si="0"/>
        <v>32</v>
      </c>
      <c r="K8" s="37">
        <f t="shared" si="0"/>
        <v>27</v>
      </c>
      <c r="L8" s="37">
        <f t="shared" si="0"/>
        <v>24</v>
      </c>
    </row>
    <row r="9" spans="1:12" ht="16.5" customHeight="1">
      <c r="A9" s="38">
        <v>199</v>
      </c>
      <c r="B9" s="39" t="s">
        <v>75</v>
      </c>
      <c r="C9" s="51">
        <f>E9+G9+I9+K9</f>
        <v>2</v>
      </c>
      <c r="D9" s="51">
        <f>F9+H9+J9+L9</f>
        <v>5</v>
      </c>
      <c r="E9" s="40">
        <v>2</v>
      </c>
      <c r="F9" s="40">
        <v>2</v>
      </c>
      <c r="G9" s="40"/>
      <c r="H9" s="40">
        <v>2</v>
      </c>
      <c r="I9" s="40"/>
      <c r="J9" s="40"/>
      <c r="K9" s="40"/>
      <c r="L9" s="40">
        <v>1</v>
      </c>
    </row>
    <row r="10" spans="1:12" ht="15.75" customHeight="1">
      <c r="A10" s="41">
        <v>198</v>
      </c>
      <c r="B10" s="42" t="s">
        <v>76</v>
      </c>
      <c r="C10" s="52">
        <f t="shared" ref="C10:C48" si="1">E10+G10+I10+K10</f>
        <v>15</v>
      </c>
      <c r="D10" s="52">
        <f t="shared" ref="D10:D48" si="2">F10+H10+J10+L10</f>
        <v>12</v>
      </c>
      <c r="E10" s="43">
        <v>8</v>
      </c>
      <c r="F10" s="43">
        <v>6</v>
      </c>
      <c r="G10" s="43">
        <v>7</v>
      </c>
      <c r="H10" s="43">
        <v>6</v>
      </c>
      <c r="I10" s="43"/>
      <c r="J10" s="43"/>
      <c r="K10" s="43"/>
      <c r="L10" s="43"/>
    </row>
    <row r="11" spans="1:12" ht="13.8">
      <c r="A11" s="41"/>
      <c r="B11" s="42" t="s">
        <v>126</v>
      </c>
      <c r="C11" s="52">
        <f t="shared" si="1"/>
        <v>0</v>
      </c>
      <c r="D11" s="52">
        <f t="shared" si="2"/>
        <v>0</v>
      </c>
      <c r="E11" s="43"/>
      <c r="F11" s="43"/>
      <c r="G11" s="43"/>
      <c r="H11" s="43"/>
      <c r="I11" s="43"/>
      <c r="J11" s="43"/>
      <c r="K11" s="43"/>
      <c r="L11" s="43"/>
    </row>
    <row r="12" spans="1:12" ht="13.8">
      <c r="A12" s="41"/>
      <c r="B12" s="42" t="s">
        <v>87</v>
      </c>
      <c r="C12" s="52">
        <f t="shared" si="1"/>
        <v>7</v>
      </c>
      <c r="D12" s="52">
        <f t="shared" si="2"/>
        <v>1</v>
      </c>
      <c r="E12" s="43"/>
      <c r="F12" s="43"/>
      <c r="G12" s="43">
        <v>1</v>
      </c>
      <c r="H12" s="43"/>
      <c r="I12" s="43">
        <v>4</v>
      </c>
      <c r="J12" s="43">
        <v>1</v>
      </c>
      <c r="K12" s="43">
        <v>2</v>
      </c>
      <c r="L12" s="43"/>
    </row>
    <row r="13" spans="1:12" ht="13.8">
      <c r="A13" s="41"/>
      <c r="B13" s="42" t="s">
        <v>88</v>
      </c>
      <c r="C13" s="52">
        <f t="shared" si="1"/>
        <v>1</v>
      </c>
      <c r="D13" s="52">
        <f t="shared" si="2"/>
        <v>8</v>
      </c>
      <c r="E13" s="43"/>
      <c r="F13" s="43"/>
      <c r="G13" s="43"/>
      <c r="H13" s="43">
        <v>1</v>
      </c>
      <c r="I13" s="43">
        <v>1</v>
      </c>
      <c r="J13" s="43">
        <v>4</v>
      </c>
      <c r="K13" s="43"/>
      <c r="L13" s="43">
        <v>3</v>
      </c>
    </row>
    <row r="14" spans="1:12" ht="13.8">
      <c r="A14" s="41"/>
      <c r="B14" s="42" t="s">
        <v>89</v>
      </c>
      <c r="C14" s="52">
        <f t="shared" si="1"/>
        <v>3</v>
      </c>
      <c r="D14" s="52">
        <f t="shared" si="2"/>
        <v>3</v>
      </c>
      <c r="E14" s="43"/>
      <c r="F14" s="43"/>
      <c r="G14" s="43">
        <v>1</v>
      </c>
      <c r="H14" s="43"/>
      <c r="I14" s="43"/>
      <c r="J14" s="43">
        <v>1</v>
      </c>
      <c r="K14" s="43">
        <v>2</v>
      </c>
      <c r="L14" s="43">
        <v>2</v>
      </c>
    </row>
    <row r="15" spans="1:12" ht="13.8">
      <c r="A15" s="41"/>
      <c r="B15" s="42" t="s">
        <v>90</v>
      </c>
      <c r="C15" s="52">
        <f t="shared" si="1"/>
        <v>12</v>
      </c>
      <c r="D15" s="52">
        <f t="shared" si="2"/>
        <v>13</v>
      </c>
      <c r="E15" s="43"/>
      <c r="F15" s="43"/>
      <c r="G15" s="43">
        <v>2</v>
      </c>
      <c r="H15" s="43">
        <v>5</v>
      </c>
      <c r="I15" s="43">
        <v>5</v>
      </c>
      <c r="J15" s="43">
        <v>4</v>
      </c>
      <c r="K15" s="43">
        <v>5</v>
      </c>
      <c r="L15" s="43">
        <v>4</v>
      </c>
    </row>
    <row r="16" spans="1:12" ht="13.8">
      <c r="A16" s="41"/>
      <c r="B16" s="42" t="s">
        <v>91</v>
      </c>
      <c r="C16" s="52">
        <f t="shared" si="1"/>
        <v>1</v>
      </c>
      <c r="D16" s="52">
        <f t="shared" si="2"/>
        <v>1</v>
      </c>
      <c r="E16" s="43"/>
      <c r="F16" s="43"/>
      <c r="G16" s="43">
        <v>1</v>
      </c>
      <c r="H16" s="43">
        <v>1</v>
      </c>
      <c r="I16" s="43"/>
      <c r="J16" s="43"/>
      <c r="K16" s="43"/>
      <c r="L16" s="43"/>
    </row>
    <row r="17" spans="1:12" ht="13.8">
      <c r="A17" s="41"/>
      <c r="B17" s="42" t="s">
        <v>92</v>
      </c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 t="s">
        <v>93</v>
      </c>
      <c r="C18" s="52">
        <f t="shared" si="1"/>
        <v>4</v>
      </c>
      <c r="D18" s="52">
        <f t="shared" si="2"/>
        <v>2</v>
      </c>
      <c r="E18" s="43"/>
      <c r="F18" s="43"/>
      <c r="G18" s="43"/>
      <c r="H18" s="43"/>
      <c r="I18" s="43"/>
      <c r="J18" s="43"/>
      <c r="K18" s="43">
        <v>4</v>
      </c>
      <c r="L18" s="43">
        <v>2</v>
      </c>
    </row>
    <row r="19" spans="1:12" ht="13.8">
      <c r="A19" s="41"/>
      <c r="B19" s="42" t="s">
        <v>94</v>
      </c>
      <c r="C19" s="52">
        <f t="shared" si="1"/>
        <v>1</v>
      </c>
      <c r="D19" s="52">
        <f t="shared" si="2"/>
        <v>2</v>
      </c>
      <c r="E19" s="43"/>
      <c r="F19" s="43"/>
      <c r="G19" s="43"/>
      <c r="H19" s="43"/>
      <c r="I19" s="43">
        <v>1</v>
      </c>
      <c r="J19" s="43">
        <v>1</v>
      </c>
      <c r="K19" s="43"/>
      <c r="L19" s="43">
        <v>1</v>
      </c>
    </row>
    <row r="20" spans="1:12" ht="13.8">
      <c r="A20" s="41"/>
      <c r="B20" s="42" t="s">
        <v>95</v>
      </c>
      <c r="C20" s="52">
        <f t="shared" si="1"/>
        <v>10</v>
      </c>
      <c r="D20" s="52">
        <f t="shared" si="2"/>
        <v>1</v>
      </c>
      <c r="E20" s="43"/>
      <c r="F20" s="43"/>
      <c r="G20" s="43">
        <v>3</v>
      </c>
      <c r="H20" s="43">
        <v>1</v>
      </c>
      <c r="I20" s="43">
        <v>4</v>
      </c>
      <c r="J20" s="43"/>
      <c r="K20" s="43">
        <v>3</v>
      </c>
      <c r="L20" s="43"/>
    </row>
    <row r="21" spans="1:12" ht="13.8">
      <c r="A21" s="41"/>
      <c r="B21" s="42" t="s">
        <v>96</v>
      </c>
      <c r="C21" s="52">
        <f t="shared" si="1"/>
        <v>0</v>
      </c>
      <c r="D21" s="52">
        <f t="shared" si="2"/>
        <v>4</v>
      </c>
      <c r="E21" s="43"/>
      <c r="F21" s="43"/>
      <c r="G21" s="43"/>
      <c r="H21" s="43"/>
      <c r="I21" s="43"/>
      <c r="J21" s="43">
        <v>1</v>
      </c>
      <c r="K21" s="43"/>
      <c r="L21" s="43">
        <v>3</v>
      </c>
    </row>
    <row r="22" spans="1:12" ht="13.8">
      <c r="A22" s="41"/>
      <c r="B22" s="42" t="s">
        <v>97</v>
      </c>
      <c r="C22" s="52">
        <f t="shared" si="1"/>
        <v>6</v>
      </c>
      <c r="D22" s="52">
        <f t="shared" si="2"/>
        <v>0</v>
      </c>
      <c r="E22" s="43"/>
      <c r="F22" s="43"/>
      <c r="G22" s="43">
        <v>2</v>
      </c>
      <c r="H22" s="43"/>
      <c r="I22" s="43">
        <v>3</v>
      </c>
      <c r="J22" s="43"/>
      <c r="K22" s="43">
        <v>1</v>
      </c>
      <c r="L22" s="43"/>
    </row>
    <row r="23" spans="1:12" ht="13.8">
      <c r="A23" s="41"/>
      <c r="B23" s="42" t="s">
        <v>98</v>
      </c>
      <c r="C23" s="52">
        <f t="shared" si="1"/>
        <v>3</v>
      </c>
      <c r="D23" s="52">
        <f t="shared" si="2"/>
        <v>1</v>
      </c>
      <c r="E23" s="43"/>
      <c r="F23" s="43"/>
      <c r="G23" s="43"/>
      <c r="H23" s="43"/>
      <c r="I23" s="43">
        <v>1</v>
      </c>
      <c r="J23" s="43"/>
      <c r="K23" s="43">
        <v>2</v>
      </c>
      <c r="L23" s="43">
        <v>1</v>
      </c>
    </row>
    <row r="24" spans="1:12" ht="13.8">
      <c r="A24" s="41"/>
      <c r="B24" s="42" t="s">
        <v>99</v>
      </c>
      <c r="C24" s="52">
        <f t="shared" si="1"/>
        <v>1</v>
      </c>
      <c r="D24" s="52">
        <f t="shared" si="2"/>
        <v>0</v>
      </c>
      <c r="E24" s="43"/>
      <c r="F24" s="43"/>
      <c r="G24" s="43"/>
      <c r="H24" s="43"/>
      <c r="I24" s="43">
        <v>1</v>
      </c>
      <c r="J24" s="43"/>
      <c r="K24" s="43"/>
      <c r="L24" s="43"/>
    </row>
    <row r="25" spans="1:12" ht="13.8">
      <c r="A25" s="41"/>
      <c r="B25" s="42" t="s">
        <v>100</v>
      </c>
      <c r="C25" s="52">
        <f t="shared" si="1"/>
        <v>2</v>
      </c>
      <c r="D25" s="52">
        <f t="shared" si="2"/>
        <v>6</v>
      </c>
      <c r="E25" s="43"/>
      <c r="F25" s="43"/>
      <c r="G25" s="43"/>
      <c r="H25" s="43">
        <v>1</v>
      </c>
      <c r="I25" s="43">
        <v>2</v>
      </c>
      <c r="J25" s="43">
        <v>3</v>
      </c>
      <c r="K25" s="43"/>
      <c r="L25" s="43">
        <v>2</v>
      </c>
    </row>
    <row r="26" spans="1:12" ht="13.8">
      <c r="A26" s="41"/>
      <c r="B26" s="42" t="s">
        <v>101</v>
      </c>
      <c r="C26" s="52">
        <f t="shared" si="1"/>
        <v>5</v>
      </c>
      <c r="D26" s="52">
        <f t="shared" si="2"/>
        <v>4</v>
      </c>
      <c r="E26" s="43"/>
      <c r="F26" s="43"/>
      <c r="G26" s="43">
        <v>1</v>
      </c>
      <c r="H26" s="43"/>
      <c r="I26" s="43">
        <v>1</v>
      </c>
      <c r="J26" s="43">
        <v>3</v>
      </c>
      <c r="K26" s="43">
        <v>3</v>
      </c>
      <c r="L26" s="43">
        <v>1</v>
      </c>
    </row>
    <row r="27" spans="1:12" ht="13.8">
      <c r="A27" s="41"/>
      <c r="B27" s="42" t="s">
        <v>102</v>
      </c>
      <c r="C27" s="52">
        <f t="shared" si="1"/>
        <v>1</v>
      </c>
      <c r="D27" s="52">
        <f t="shared" si="2"/>
        <v>6</v>
      </c>
      <c r="E27" s="43"/>
      <c r="F27" s="43"/>
      <c r="G27" s="43"/>
      <c r="H27" s="43">
        <v>3</v>
      </c>
      <c r="I27" s="43">
        <v>1</v>
      </c>
      <c r="J27" s="43">
        <v>3</v>
      </c>
      <c r="K27" s="43"/>
      <c r="L27" s="43"/>
    </row>
    <row r="28" spans="1:12">
      <c r="A28" s="44"/>
      <c r="B28" s="45" t="s">
        <v>103</v>
      </c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 t="s">
        <v>104</v>
      </c>
      <c r="C29" s="53">
        <f t="shared" si="1"/>
        <v>0</v>
      </c>
      <c r="D29" s="53">
        <f t="shared" si="2"/>
        <v>4</v>
      </c>
      <c r="E29" s="46"/>
      <c r="F29" s="46"/>
      <c r="G29" s="46"/>
      <c r="H29" s="46">
        <v>1</v>
      </c>
      <c r="I29" s="46"/>
      <c r="J29" s="46">
        <v>2</v>
      </c>
      <c r="K29" s="46"/>
      <c r="L29" s="46">
        <v>1</v>
      </c>
    </row>
    <row r="30" spans="1:12">
      <c r="A30" s="44"/>
      <c r="B30" s="45" t="s">
        <v>105</v>
      </c>
      <c r="C30" s="53">
        <f t="shared" si="1"/>
        <v>4</v>
      </c>
      <c r="D30" s="53">
        <f t="shared" si="2"/>
        <v>2</v>
      </c>
      <c r="E30" s="46"/>
      <c r="F30" s="46"/>
      <c r="G30" s="46">
        <v>1</v>
      </c>
      <c r="H30" s="46">
        <v>1</v>
      </c>
      <c r="I30" s="46"/>
      <c r="J30" s="46">
        <v>1</v>
      </c>
      <c r="K30" s="46">
        <v>3</v>
      </c>
      <c r="L30" s="46"/>
    </row>
    <row r="31" spans="1:12">
      <c r="A31" s="44"/>
      <c r="B31" s="45" t="s">
        <v>106</v>
      </c>
      <c r="C31" s="53">
        <f t="shared" si="1"/>
        <v>2</v>
      </c>
      <c r="D31" s="53">
        <f t="shared" si="2"/>
        <v>3</v>
      </c>
      <c r="E31" s="46"/>
      <c r="F31" s="46"/>
      <c r="G31" s="46"/>
      <c r="H31" s="46"/>
      <c r="I31" s="46">
        <v>1</v>
      </c>
      <c r="J31" s="46">
        <v>2</v>
      </c>
      <c r="K31" s="46">
        <v>1</v>
      </c>
      <c r="L31" s="46">
        <v>1</v>
      </c>
    </row>
    <row r="32" spans="1:12">
      <c r="A32" s="44"/>
      <c r="B32" s="45" t="s">
        <v>107</v>
      </c>
      <c r="C32" s="53">
        <f t="shared" si="1"/>
        <v>1</v>
      </c>
      <c r="D32" s="53">
        <f t="shared" si="2"/>
        <v>1</v>
      </c>
      <c r="E32" s="46"/>
      <c r="F32" s="46"/>
      <c r="G32" s="46">
        <v>1</v>
      </c>
      <c r="H32" s="46"/>
      <c r="I32" s="46"/>
      <c r="J32" s="46">
        <v>1</v>
      </c>
      <c r="K32" s="46"/>
      <c r="L32" s="46"/>
    </row>
    <row r="33" spans="1:12">
      <c r="A33" s="44"/>
      <c r="B33" s="45" t="s">
        <v>108</v>
      </c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 t="s">
        <v>109</v>
      </c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 t="s">
        <v>110</v>
      </c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 t="s">
        <v>111</v>
      </c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4"/>
      <c r="B37" s="45" t="s">
        <v>112</v>
      </c>
      <c r="C37" s="53">
        <f t="shared" si="1"/>
        <v>0</v>
      </c>
      <c r="D37" s="53">
        <f t="shared" si="2"/>
        <v>2</v>
      </c>
      <c r="E37" s="46"/>
      <c r="F37" s="46"/>
      <c r="G37" s="46"/>
      <c r="H37" s="46">
        <v>1</v>
      </c>
      <c r="I37" s="46"/>
      <c r="J37" s="46"/>
      <c r="K37" s="46"/>
      <c r="L37" s="46">
        <v>1</v>
      </c>
    </row>
    <row r="38" spans="1:12">
      <c r="A38" s="44"/>
      <c r="B38" s="45" t="s">
        <v>113</v>
      </c>
      <c r="C38" s="53">
        <f t="shared" si="1"/>
        <v>1</v>
      </c>
      <c r="D38" s="53">
        <f t="shared" si="2"/>
        <v>0</v>
      </c>
      <c r="E38" s="46"/>
      <c r="F38" s="46"/>
      <c r="G38" s="46"/>
      <c r="H38" s="46"/>
      <c r="I38" s="46">
        <v>1</v>
      </c>
      <c r="J38" s="46"/>
      <c r="K38" s="46"/>
      <c r="L38" s="46"/>
    </row>
    <row r="39" spans="1:12">
      <c r="A39" s="49"/>
      <c r="B39" s="78" t="s">
        <v>114</v>
      </c>
      <c r="C39" s="54">
        <f t="shared" si="1"/>
        <v>1</v>
      </c>
      <c r="D39" s="54">
        <f t="shared" si="2"/>
        <v>4</v>
      </c>
      <c r="E39" s="76"/>
      <c r="F39" s="76"/>
      <c r="G39" s="76"/>
      <c r="H39" s="76">
        <v>2</v>
      </c>
      <c r="I39" s="76"/>
      <c r="J39" s="76">
        <v>2</v>
      </c>
      <c r="K39" s="76">
        <v>1</v>
      </c>
      <c r="L39" s="76"/>
    </row>
    <row r="40" spans="1:12">
      <c r="A40" s="49"/>
      <c r="B40" s="78" t="s">
        <v>127</v>
      </c>
      <c r="C40" s="54">
        <f t="shared" si="1"/>
        <v>2</v>
      </c>
      <c r="D40" s="54">
        <f t="shared" si="2"/>
        <v>5</v>
      </c>
      <c r="E40" s="76"/>
      <c r="F40" s="76"/>
      <c r="G40" s="76">
        <v>1</v>
      </c>
      <c r="H40" s="76">
        <v>1</v>
      </c>
      <c r="I40" s="76">
        <v>1</v>
      </c>
      <c r="J40" s="76">
        <v>3</v>
      </c>
      <c r="K40" s="76"/>
      <c r="L40" s="76">
        <v>1</v>
      </c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76"/>
      <c r="F41" s="76"/>
      <c r="G41" s="76"/>
      <c r="H41" s="76"/>
      <c r="I41" s="76"/>
      <c r="J41" s="76"/>
      <c r="K41" s="76"/>
      <c r="L41" s="76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76"/>
      <c r="F42" s="76"/>
      <c r="G42" s="76"/>
      <c r="H42" s="76"/>
      <c r="I42" s="76"/>
      <c r="J42" s="76"/>
      <c r="K42" s="76"/>
      <c r="L42" s="76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76"/>
      <c r="F43" s="76"/>
      <c r="G43" s="76"/>
      <c r="H43" s="76"/>
      <c r="I43" s="76"/>
      <c r="J43" s="76"/>
      <c r="K43" s="76"/>
      <c r="L43" s="76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76"/>
      <c r="F44" s="76"/>
      <c r="G44" s="76"/>
      <c r="H44" s="76"/>
      <c r="I44" s="76"/>
      <c r="J44" s="76"/>
      <c r="K44" s="76"/>
      <c r="L44" s="76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76"/>
      <c r="F45" s="76"/>
      <c r="G45" s="76"/>
      <c r="H45" s="76"/>
      <c r="I45" s="76"/>
      <c r="J45" s="76"/>
      <c r="K45" s="76"/>
      <c r="L45" s="76"/>
    </row>
    <row r="46" spans="1:12">
      <c r="A46" s="49"/>
      <c r="B46" s="49"/>
      <c r="C46" s="54">
        <f t="shared" si="1"/>
        <v>0</v>
      </c>
      <c r="D46" s="54">
        <f t="shared" si="2"/>
        <v>0</v>
      </c>
      <c r="E46" s="76"/>
      <c r="F46" s="76"/>
      <c r="G46" s="76"/>
      <c r="H46" s="76"/>
      <c r="I46" s="76"/>
      <c r="J46" s="76"/>
      <c r="K46" s="76"/>
      <c r="L46" s="76"/>
    </row>
    <row r="47" spans="1:12">
      <c r="A47" s="49"/>
      <c r="B47" s="49"/>
      <c r="C47" s="54">
        <f t="shared" si="1"/>
        <v>0</v>
      </c>
      <c r="D47" s="54">
        <f t="shared" si="2"/>
        <v>0</v>
      </c>
      <c r="E47" s="76"/>
      <c r="F47" s="76"/>
      <c r="G47" s="76"/>
      <c r="H47" s="76"/>
      <c r="I47" s="76"/>
      <c r="J47" s="76"/>
      <c r="K47" s="76"/>
      <c r="L47" s="76"/>
    </row>
    <row r="48" spans="1:12" ht="13.8" thickBot="1">
      <c r="A48" s="50"/>
      <c r="B48" s="50"/>
      <c r="C48" s="55">
        <f t="shared" si="1"/>
        <v>0</v>
      </c>
      <c r="D48" s="55">
        <f t="shared" si="2"/>
        <v>0</v>
      </c>
      <c r="E48" s="77"/>
      <c r="F48" s="77"/>
      <c r="G48" s="77"/>
      <c r="H48" s="77"/>
      <c r="I48" s="77"/>
      <c r="J48" s="77"/>
      <c r="K48" s="77"/>
      <c r="L48" s="77"/>
    </row>
    <row r="49" spans="1:12" ht="26.25" customHeight="1">
      <c r="A49" s="90" t="s">
        <v>130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</row>
  </sheetData>
  <sheetProtection selectLockedCells="1"/>
  <mergeCells count="11">
    <mergeCell ref="A49:L49"/>
    <mergeCell ref="A8:B8"/>
    <mergeCell ref="A1:L1"/>
    <mergeCell ref="A4:A7"/>
    <mergeCell ref="B4:B7"/>
    <mergeCell ref="C4:L4"/>
    <mergeCell ref="C5:D5"/>
    <mergeCell ref="E5:F5"/>
    <mergeCell ref="G5:H5"/>
    <mergeCell ref="I5:J5"/>
    <mergeCell ref="K5:L5"/>
  </mergeCells>
  <phoneticPr fontId="7" type="noConversion"/>
  <printOptions horizontalCentered="1"/>
  <pageMargins left="0.61" right="0.3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7"/>
  <sheetViews>
    <sheetView topLeftCell="A22" workbookViewId="0">
      <selection activeCell="H22" sqref="H22"/>
    </sheetView>
  </sheetViews>
  <sheetFormatPr defaultRowHeight="13.2"/>
  <cols>
    <col min="1" max="1" width="5.5546875" customWidth="1"/>
    <col min="2" max="2" width="21.6640625" customWidth="1"/>
    <col min="3" max="12" width="6.44140625" customWidth="1"/>
  </cols>
  <sheetData>
    <row r="1" spans="1:12" ht="13.8" thickBot="1">
      <c r="A1" s="1" t="s">
        <v>50</v>
      </c>
    </row>
    <row r="2" spans="1:12" ht="14.4" thickBot="1">
      <c r="A2" s="104" t="s">
        <v>39</v>
      </c>
      <c r="B2" s="104" t="s">
        <v>40</v>
      </c>
      <c r="C2" s="107" t="s">
        <v>41</v>
      </c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4.4" thickBot="1">
      <c r="A3" s="105"/>
      <c r="B3" s="105"/>
      <c r="C3" s="107" t="s">
        <v>42</v>
      </c>
      <c r="D3" s="109"/>
      <c r="E3" s="107" t="s">
        <v>43</v>
      </c>
      <c r="F3" s="109"/>
      <c r="G3" s="107" t="s">
        <v>44</v>
      </c>
      <c r="H3" s="109"/>
      <c r="I3" s="107" t="s">
        <v>45</v>
      </c>
      <c r="J3" s="109"/>
      <c r="K3" s="107" t="s">
        <v>46</v>
      </c>
      <c r="L3" s="109"/>
    </row>
    <row r="4" spans="1:12" ht="13.8" thickBot="1">
      <c r="A4" s="105"/>
      <c r="B4" s="105"/>
      <c r="C4" s="35" t="s">
        <v>47</v>
      </c>
      <c r="D4" s="35" t="s">
        <v>48</v>
      </c>
      <c r="E4" s="35" t="s">
        <v>47</v>
      </c>
      <c r="F4" s="35" t="s">
        <v>48</v>
      </c>
      <c r="G4" s="35" t="s">
        <v>47</v>
      </c>
      <c r="H4" s="35" t="s">
        <v>48</v>
      </c>
      <c r="I4" s="35" t="s">
        <v>47</v>
      </c>
      <c r="J4" s="35" t="s">
        <v>48</v>
      </c>
      <c r="K4" s="35" t="s">
        <v>47</v>
      </c>
      <c r="L4" s="35" t="s">
        <v>48</v>
      </c>
    </row>
    <row r="5" spans="1:12" ht="14.4" thickBot="1">
      <c r="A5" s="106"/>
      <c r="B5" s="106"/>
      <c r="C5" s="36">
        <v>1</v>
      </c>
      <c r="D5" s="36">
        <v>2</v>
      </c>
      <c r="E5" s="36">
        <v>3</v>
      </c>
      <c r="F5" s="36">
        <v>4</v>
      </c>
      <c r="G5" s="36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</row>
    <row r="6" spans="1:12" ht="14.4" thickBot="1">
      <c r="A6" s="100" t="s">
        <v>3</v>
      </c>
      <c r="B6" s="101"/>
      <c r="C6" s="37">
        <f t="shared" ref="C6:L6" si="0">SUM(C7:C46)</f>
        <v>0</v>
      </c>
      <c r="D6" s="37">
        <f t="shared" si="0"/>
        <v>0</v>
      </c>
      <c r="E6" s="37">
        <f t="shared" si="0"/>
        <v>0</v>
      </c>
      <c r="F6" s="37">
        <f t="shared" si="0"/>
        <v>0</v>
      </c>
      <c r="G6" s="37">
        <f t="shared" si="0"/>
        <v>0</v>
      </c>
      <c r="H6" s="37">
        <f t="shared" si="0"/>
        <v>0</v>
      </c>
      <c r="I6" s="37">
        <f t="shared" si="0"/>
        <v>0</v>
      </c>
      <c r="J6" s="37">
        <f t="shared" si="0"/>
        <v>0</v>
      </c>
      <c r="K6" s="37">
        <f t="shared" si="0"/>
        <v>0</v>
      </c>
      <c r="L6" s="37">
        <f t="shared" si="0"/>
        <v>0</v>
      </c>
    </row>
    <row r="7" spans="1:12" ht="13.8">
      <c r="A7" s="38"/>
      <c r="B7" s="39" t="s">
        <v>115</v>
      </c>
      <c r="C7" s="51">
        <f t="shared" ref="C7:C46" si="1">E7+G7+I7+K7</f>
        <v>0</v>
      </c>
      <c r="D7" s="51">
        <f t="shared" ref="D7:D46" si="2">F7+H7+J7+L7</f>
        <v>0</v>
      </c>
      <c r="E7" s="40"/>
      <c r="F7" s="40"/>
      <c r="G7" s="40"/>
      <c r="H7" s="40"/>
      <c r="I7" s="40"/>
      <c r="J7" s="40"/>
      <c r="K7" s="40"/>
      <c r="L7" s="40"/>
    </row>
    <row r="8" spans="1:12" ht="13.8">
      <c r="A8" s="41"/>
      <c r="B8" s="42" t="s">
        <v>116</v>
      </c>
      <c r="C8" s="52">
        <f t="shared" si="1"/>
        <v>0</v>
      </c>
      <c r="D8" s="52">
        <f t="shared" si="2"/>
        <v>0</v>
      </c>
      <c r="E8" s="43"/>
      <c r="F8" s="43"/>
      <c r="G8" s="43"/>
      <c r="H8" s="43"/>
      <c r="I8" s="43"/>
      <c r="J8" s="43"/>
      <c r="K8" s="43"/>
      <c r="L8" s="43"/>
    </row>
    <row r="9" spans="1:12" ht="13.8">
      <c r="A9" s="41"/>
      <c r="B9" s="42" t="s">
        <v>122</v>
      </c>
      <c r="C9" s="52">
        <f t="shared" si="1"/>
        <v>0</v>
      </c>
      <c r="D9" s="52">
        <f t="shared" si="2"/>
        <v>0</v>
      </c>
      <c r="E9" s="43"/>
      <c r="F9" s="43"/>
      <c r="G9" s="43"/>
      <c r="H9" s="43"/>
      <c r="I9" s="43"/>
      <c r="J9" s="43"/>
      <c r="K9" s="43"/>
      <c r="L9" s="43"/>
    </row>
    <row r="10" spans="1:12" ht="13.8">
      <c r="A10" s="41"/>
      <c r="B10" s="42" t="s">
        <v>117</v>
      </c>
      <c r="C10" s="52">
        <f t="shared" si="1"/>
        <v>0</v>
      </c>
      <c r="D10" s="52">
        <f t="shared" si="2"/>
        <v>0</v>
      </c>
      <c r="E10" s="43"/>
      <c r="F10" s="43"/>
      <c r="G10" s="43"/>
      <c r="H10" s="43"/>
      <c r="I10" s="43"/>
      <c r="J10" s="43"/>
      <c r="K10" s="43"/>
      <c r="L10" s="43"/>
    </row>
    <row r="11" spans="1:12" ht="13.8">
      <c r="A11" s="41"/>
      <c r="B11" s="42" t="s">
        <v>118</v>
      </c>
      <c r="C11" s="52">
        <f t="shared" si="1"/>
        <v>0</v>
      </c>
      <c r="D11" s="52">
        <f t="shared" si="2"/>
        <v>0</v>
      </c>
      <c r="E11" s="43"/>
      <c r="F11" s="43"/>
      <c r="G11" s="43"/>
      <c r="H11" s="43"/>
      <c r="I11" s="43"/>
      <c r="J11" s="43"/>
      <c r="K11" s="43"/>
      <c r="L11" s="43"/>
    </row>
    <row r="12" spans="1:12" ht="13.8">
      <c r="A12" s="41"/>
      <c r="B12" s="42" t="s">
        <v>119</v>
      </c>
      <c r="C12" s="52">
        <f t="shared" si="1"/>
        <v>0</v>
      </c>
      <c r="D12" s="52">
        <f t="shared" si="2"/>
        <v>0</v>
      </c>
      <c r="E12" s="43"/>
      <c r="F12" s="43"/>
      <c r="G12" s="43"/>
      <c r="H12" s="43"/>
      <c r="I12" s="43"/>
      <c r="J12" s="43"/>
      <c r="K12" s="43"/>
      <c r="L12" s="43"/>
    </row>
    <row r="13" spans="1:12" ht="13.8">
      <c r="A13" s="41"/>
      <c r="B13" s="42" t="s">
        <v>120</v>
      </c>
      <c r="C13" s="52">
        <f t="shared" si="1"/>
        <v>0</v>
      </c>
      <c r="D13" s="52">
        <f t="shared" si="2"/>
        <v>0</v>
      </c>
      <c r="E13" s="43"/>
      <c r="F13" s="43"/>
      <c r="G13" s="43"/>
      <c r="H13" s="43"/>
      <c r="I13" s="43"/>
      <c r="J13" s="43"/>
      <c r="K13" s="43"/>
      <c r="L13" s="43"/>
    </row>
    <row r="14" spans="1:12" ht="13.8">
      <c r="A14" s="41"/>
      <c r="B14" s="42" t="s">
        <v>121</v>
      </c>
      <c r="C14" s="52">
        <f t="shared" si="1"/>
        <v>0</v>
      </c>
      <c r="D14" s="52">
        <f t="shared" si="2"/>
        <v>0</v>
      </c>
      <c r="E14" s="43"/>
      <c r="F14" s="43"/>
      <c r="G14" s="43"/>
      <c r="H14" s="43"/>
      <c r="I14" s="43"/>
      <c r="J14" s="43"/>
      <c r="K14" s="43"/>
      <c r="L14" s="43"/>
    </row>
    <row r="15" spans="1:12" ht="13.8">
      <c r="A15" s="41"/>
      <c r="B15" s="42"/>
      <c r="C15" s="52">
        <f t="shared" si="1"/>
        <v>0</v>
      </c>
      <c r="D15" s="52">
        <f t="shared" si="2"/>
        <v>0</v>
      </c>
      <c r="E15" s="43"/>
      <c r="F15" s="43"/>
      <c r="G15" s="43"/>
      <c r="H15" s="43"/>
      <c r="I15" s="43"/>
      <c r="J15" s="43"/>
      <c r="K15" s="43"/>
      <c r="L15" s="43"/>
    </row>
    <row r="16" spans="1:12" ht="13.8">
      <c r="A16" s="41"/>
      <c r="B16" s="42"/>
      <c r="C16" s="52">
        <f t="shared" si="1"/>
        <v>0</v>
      </c>
      <c r="D16" s="52">
        <f t="shared" si="2"/>
        <v>0</v>
      </c>
      <c r="E16" s="43"/>
      <c r="F16" s="43"/>
      <c r="G16" s="43"/>
      <c r="H16" s="43"/>
      <c r="I16" s="43"/>
      <c r="J16" s="43"/>
      <c r="K16" s="43"/>
      <c r="L16" s="43"/>
    </row>
    <row r="17" spans="1:12" ht="13.8">
      <c r="A17" s="41"/>
      <c r="B17" s="42"/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/>
      <c r="C18" s="52">
        <f t="shared" si="1"/>
        <v>0</v>
      </c>
      <c r="D18" s="52">
        <f t="shared" si="2"/>
        <v>0</v>
      </c>
      <c r="E18" s="43"/>
      <c r="F18" s="43"/>
      <c r="G18" s="43"/>
      <c r="H18" s="43"/>
      <c r="I18" s="43"/>
      <c r="J18" s="43"/>
      <c r="K18" s="43"/>
      <c r="L18" s="43"/>
    </row>
    <row r="19" spans="1:12" ht="13.8">
      <c r="A19" s="41"/>
      <c r="B19" s="42"/>
      <c r="C19" s="52">
        <f t="shared" si="1"/>
        <v>0</v>
      </c>
      <c r="D19" s="52">
        <f t="shared" si="2"/>
        <v>0</v>
      </c>
      <c r="E19" s="43"/>
      <c r="F19" s="43"/>
      <c r="G19" s="43"/>
      <c r="H19" s="43"/>
      <c r="I19" s="43"/>
      <c r="J19" s="43"/>
      <c r="K19" s="43"/>
      <c r="L19" s="43"/>
    </row>
    <row r="20" spans="1:12" ht="13.8">
      <c r="A20" s="41"/>
      <c r="B20" s="42"/>
      <c r="C20" s="52">
        <f t="shared" si="1"/>
        <v>0</v>
      </c>
      <c r="D20" s="52">
        <f t="shared" si="2"/>
        <v>0</v>
      </c>
      <c r="E20" s="43"/>
      <c r="F20" s="43"/>
      <c r="G20" s="43"/>
      <c r="H20" s="43"/>
      <c r="I20" s="43"/>
      <c r="J20" s="43"/>
      <c r="K20" s="43"/>
      <c r="L20" s="43"/>
    </row>
    <row r="21" spans="1:12" ht="13.8">
      <c r="A21" s="41"/>
      <c r="B21" s="42"/>
      <c r="C21" s="52">
        <f t="shared" si="1"/>
        <v>0</v>
      </c>
      <c r="D21" s="52">
        <f t="shared" si="2"/>
        <v>0</v>
      </c>
      <c r="E21" s="43"/>
      <c r="F21" s="43"/>
      <c r="G21" s="43"/>
      <c r="H21" s="43"/>
      <c r="I21" s="43"/>
      <c r="J21" s="43"/>
      <c r="K21" s="43"/>
      <c r="L21" s="43"/>
    </row>
    <row r="22" spans="1:12" ht="13.8">
      <c r="A22" s="41"/>
      <c r="B22" s="42"/>
      <c r="C22" s="52">
        <f t="shared" si="1"/>
        <v>0</v>
      </c>
      <c r="D22" s="52">
        <f t="shared" si="2"/>
        <v>0</v>
      </c>
      <c r="E22" s="43"/>
      <c r="F22" s="43"/>
      <c r="G22" s="43"/>
      <c r="H22" s="43"/>
      <c r="I22" s="43"/>
      <c r="J22" s="43"/>
      <c r="K22" s="43"/>
      <c r="L22" s="43"/>
    </row>
    <row r="23" spans="1:12" ht="13.8">
      <c r="A23" s="41"/>
      <c r="B23" s="42"/>
      <c r="C23" s="52">
        <f t="shared" si="1"/>
        <v>0</v>
      </c>
      <c r="D23" s="52">
        <f t="shared" si="2"/>
        <v>0</v>
      </c>
      <c r="E23" s="43"/>
      <c r="F23" s="43"/>
      <c r="G23" s="43"/>
      <c r="H23" s="43"/>
      <c r="I23" s="43"/>
      <c r="J23" s="43"/>
      <c r="K23" s="43"/>
      <c r="L23" s="43"/>
    </row>
    <row r="24" spans="1:12" ht="13.8">
      <c r="A24" s="41"/>
      <c r="B24" s="42"/>
      <c r="C24" s="52">
        <f t="shared" si="1"/>
        <v>0</v>
      </c>
      <c r="D24" s="52">
        <f t="shared" si="2"/>
        <v>0</v>
      </c>
      <c r="E24" s="43"/>
      <c r="F24" s="43"/>
      <c r="G24" s="43"/>
      <c r="H24" s="43"/>
      <c r="I24" s="43"/>
      <c r="J24" s="43"/>
      <c r="K24" s="43"/>
      <c r="L24" s="43"/>
    </row>
    <row r="25" spans="1:12" ht="13.8">
      <c r="A25" s="41"/>
      <c r="B25" s="42"/>
      <c r="C25" s="52">
        <f t="shared" si="1"/>
        <v>0</v>
      </c>
      <c r="D25" s="52">
        <f t="shared" si="2"/>
        <v>0</v>
      </c>
      <c r="E25" s="43"/>
      <c r="F25" s="43"/>
      <c r="G25" s="43"/>
      <c r="H25" s="43"/>
      <c r="I25" s="43"/>
      <c r="J25" s="43"/>
      <c r="K25" s="43"/>
      <c r="L25" s="43"/>
    </row>
    <row r="26" spans="1:12">
      <c r="A26" s="44"/>
      <c r="B26" s="45"/>
      <c r="C26" s="53">
        <f t="shared" si="1"/>
        <v>0</v>
      </c>
      <c r="D26" s="53">
        <f t="shared" si="2"/>
        <v>0</v>
      </c>
      <c r="E26" s="46"/>
      <c r="F26" s="46"/>
      <c r="G26" s="46"/>
      <c r="H26" s="46"/>
      <c r="I26" s="46"/>
      <c r="J26" s="46"/>
      <c r="K26" s="46"/>
      <c r="L26" s="46"/>
    </row>
    <row r="27" spans="1:12">
      <c r="A27" s="44"/>
      <c r="B27" s="45"/>
      <c r="C27" s="53">
        <f t="shared" si="1"/>
        <v>0</v>
      </c>
      <c r="D27" s="53">
        <f t="shared" si="2"/>
        <v>0</v>
      </c>
      <c r="E27" s="46"/>
      <c r="F27" s="46"/>
      <c r="G27" s="46"/>
      <c r="H27" s="46"/>
      <c r="I27" s="46"/>
      <c r="J27" s="46"/>
      <c r="K27" s="46"/>
      <c r="L27" s="46"/>
    </row>
    <row r="28" spans="1:12">
      <c r="A28" s="44"/>
      <c r="B28" s="45"/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/>
      <c r="C29" s="53">
        <f t="shared" si="1"/>
        <v>0</v>
      </c>
      <c r="D29" s="53">
        <f t="shared" si="2"/>
        <v>0</v>
      </c>
      <c r="E29" s="46"/>
      <c r="F29" s="46"/>
      <c r="G29" s="46"/>
      <c r="H29" s="46"/>
      <c r="I29" s="46"/>
      <c r="J29" s="46"/>
      <c r="K29" s="46"/>
      <c r="L29" s="46"/>
    </row>
    <row r="30" spans="1:12">
      <c r="A30" s="44"/>
      <c r="B30" s="45"/>
      <c r="C30" s="53">
        <f t="shared" si="1"/>
        <v>0</v>
      </c>
      <c r="D30" s="53">
        <f t="shared" si="2"/>
        <v>0</v>
      </c>
      <c r="E30" s="46"/>
      <c r="F30" s="46"/>
      <c r="G30" s="46"/>
      <c r="H30" s="46"/>
      <c r="I30" s="46"/>
      <c r="J30" s="46"/>
      <c r="K30" s="46"/>
      <c r="L30" s="46"/>
    </row>
    <row r="31" spans="1:12">
      <c r="A31" s="44"/>
      <c r="B31" s="45"/>
      <c r="C31" s="53">
        <f t="shared" si="1"/>
        <v>0</v>
      </c>
      <c r="D31" s="53">
        <f t="shared" si="2"/>
        <v>0</v>
      </c>
      <c r="E31" s="46"/>
      <c r="F31" s="46"/>
      <c r="G31" s="46"/>
      <c r="H31" s="46"/>
      <c r="I31" s="46"/>
      <c r="J31" s="46"/>
      <c r="K31" s="46"/>
      <c r="L31" s="46"/>
    </row>
    <row r="32" spans="1:12">
      <c r="A32" s="44"/>
      <c r="B32" s="45"/>
      <c r="C32" s="53">
        <f t="shared" si="1"/>
        <v>0</v>
      </c>
      <c r="D32" s="53">
        <f t="shared" si="2"/>
        <v>0</v>
      </c>
      <c r="E32" s="46"/>
      <c r="F32" s="46"/>
      <c r="G32" s="46"/>
      <c r="H32" s="46"/>
      <c r="I32" s="46"/>
      <c r="J32" s="46"/>
      <c r="K32" s="46"/>
      <c r="L32" s="46"/>
    </row>
    <row r="33" spans="1:12">
      <c r="A33" s="44"/>
      <c r="B33" s="45"/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/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/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/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9"/>
      <c r="B37" s="49"/>
      <c r="C37" s="54">
        <f t="shared" si="1"/>
        <v>0</v>
      </c>
      <c r="D37" s="54">
        <f t="shared" si="2"/>
        <v>0</v>
      </c>
      <c r="E37" s="47"/>
      <c r="F37" s="47"/>
      <c r="G37" s="47"/>
      <c r="H37" s="47"/>
      <c r="I37" s="47"/>
      <c r="J37" s="47"/>
      <c r="K37" s="47"/>
      <c r="L37" s="47"/>
    </row>
    <row r="38" spans="1:12">
      <c r="A38" s="49"/>
      <c r="B38" s="49"/>
      <c r="C38" s="54">
        <f t="shared" si="1"/>
        <v>0</v>
      </c>
      <c r="D38" s="54">
        <f t="shared" si="2"/>
        <v>0</v>
      </c>
      <c r="E38" s="47"/>
      <c r="F38" s="47"/>
      <c r="G38" s="47"/>
      <c r="H38" s="47"/>
      <c r="I38" s="47"/>
      <c r="J38" s="47"/>
      <c r="K38" s="47"/>
      <c r="L38" s="47"/>
    </row>
    <row r="39" spans="1:12">
      <c r="A39" s="49"/>
      <c r="B39" s="49"/>
      <c r="C39" s="54">
        <f t="shared" si="1"/>
        <v>0</v>
      </c>
      <c r="D39" s="54">
        <f t="shared" si="2"/>
        <v>0</v>
      </c>
      <c r="E39" s="47"/>
      <c r="F39" s="47"/>
      <c r="G39" s="47"/>
      <c r="H39" s="47"/>
      <c r="I39" s="47"/>
      <c r="J39" s="47"/>
      <c r="K39" s="47"/>
      <c r="L39" s="47"/>
    </row>
    <row r="40" spans="1:12">
      <c r="A40" s="49"/>
      <c r="B40" s="49"/>
      <c r="C40" s="54">
        <f t="shared" si="1"/>
        <v>0</v>
      </c>
      <c r="D40" s="54">
        <f t="shared" si="2"/>
        <v>0</v>
      </c>
      <c r="E40" s="47"/>
      <c r="F40" s="47"/>
      <c r="G40" s="47"/>
      <c r="H40" s="47"/>
      <c r="I40" s="47"/>
      <c r="J40" s="47"/>
      <c r="K40" s="47"/>
      <c r="L40" s="47"/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47"/>
      <c r="F41" s="47"/>
      <c r="G41" s="47"/>
      <c r="H41" s="47"/>
      <c r="I41" s="47"/>
      <c r="J41" s="47"/>
      <c r="K41" s="47"/>
      <c r="L41" s="47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47"/>
      <c r="F42" s="47"/>
      <c r="G42" s="47"/>
      <c r="H42" s="47"/>
      <c r="I42" s="47"/>
      <c r="J42" s="47"/>
      <c r="K42" s="47"/>
      <c r="L42" s="47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47"/>
      <c r="F43" s="47"/>
      <c r="G43" s="47"/>
      <c r="H43" s="47"/>
      <c r="I43" s="47"/>
      <c r="J43" s="47"/>
      <c r="K43" s="47"/>
      <c r="L43" s="47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47"/>
      <c r="F44" s="47"/>
      <c r="G44" s="47"/>
      <c r="H44" s="47"/>
      <c r="I44" s="47"/>
      <c r="J44" s="47"/>
      <c r="K44" s="47"/>
      <c r="L44" s="47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47"/>
      <c r="F45" s="47"/>
      <c r="G45" s="47"/>
      <c r="H45" s="47"/>
      <c r="I45" s="47"/>
      <c r="J45" s="47"/>
      <c r="K45" s="47"/>
      <c r="L45" s="47"/>
    </row>
    <row r="46" spans="1:12" ht="13.8" thickBot="1">
      <c r="A46" s="50"/>
      <c r="B46" s="50"/>
      <c r="C46" s="55">
        <f t="shared" si="1"/>
        <v>0</v>
      </c>
      <c r="D46" s="55">
        <f t="shared" si="2"/>
        <v>0</v>
      </c>
      <c r="E46" s="48"/>
      <c r="F46" s="48"/>
      <c r="G46" s="48"/>
      <c r="H46" s="48"/>
      <c r="I46" s="48"/>
      <c r="J46" s="48"/>
      <c r="K46" s="48"/>
      <c r="L46" s="48"/>
    </row>
    <row r="47" spans="1:12" ht="26.25" customHeight="1">
      <c r="A47" s="90" t="s">
        <v>77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</row>
  </sheetData>
  <sheetProtection sheet="1" objects="1" scenarios="1" selectLockedCells="1"/>
  <mergeCells count="10">
    <mergeCell ref="A47:L47"/>
    <mergeCell ref="A6:B6"/>
    <mergeCell ref="A2:A5"/>
    <mergeCell ref="B2:B5"/>
    <mergeCell ref="C2:L2"/>
    <mergeCell ref="C3:D3"/>
    <mergeCell ref="E3:F3"/>
    <mergeCell ref="G3:H3"/>
    <mergeCell ref="I3:J3"/>
    <mergeCell ref="K3:L3"/>
  </mergeCells>
  <phoneticPr fontId="7" type="noConversion"/>
  <printOptions horizontalCentered="1"/>
  <pageMargins left="0.74803149606299213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7"/>
  <sheetViews>
    <sheetView topLeftCell="A25" workbookViewId="0">
      <selection activeCell="A47" sqref="A47:L47"/>
    </sheetView>
  </sheetViews>
  <sheetFormatPr defaultRowHeight="13.2"/>
  <cols>
    <col min="1" max="1" width="5.5546875" customWidth="1"/>
    <col min="2" max="2" width="21.6640625" customWidth="1"/>
    <col min="3" max="12" width="6.44140625" customWidth="1"/>
  </cols>
  <sheetData>
    <row r="1" spans="1:12" ht="13.8" thickBot="1">
      <c r="A1" s="1" t="s">
        <v>51</v>
      </c>
    </row>
    <row r="2" spans="1:12" ht="14.4" thickBot="1">
      <c r="A2" s="104" t="s">
        <v>39</v>
      </c>
      <c r="B2" s="104" t="s">
        <v>40</v>
      </c>
      <c r="C2" s="107" t="s">
        <v>41</v>
      </c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4.4" thickBot="1">
      <c r="A3" s="105"/>
      <c r="B3" s="105"/>
      <c r="C3" s="107" t="s">
        <v>42</v>
      </c>
      <c r="D3" s="109"/>
      <c r="E3" s="107" t="s">
        <v>43</v>
      </c>
      <c r="F3" s="109"/>
      <c r="G3" s="107" t="s">
        <v>44</v>
      </c>
      <c r="H3" s="109"/>
      <c r="I3" s="107" t="s">
        <v>45</v>
      </c>
      <c r="J3" s="109"/>
      <c r="K3" s="107" t="s">
        <v>46</v>
      </c>
      <c r="L3" s="109"/>
    </row>
    <row r="4" spans="1:12" ht="13.8" thickBot="1">
      <c r="A4" s="105"/>
      <c r="B4" s="105"/>
      <c r="C4" s="35" t="s">
        <v>47</v>
      </c>
      <c r="D4" s="35" t="s">
        <v>48</v>
      </c>
      <c r="E4" s="35" t="s">
        <v>47</v>
      </c>
      <c r="F4" s="35" t="s">
        <v>48</v>
      </c>
      <c r="G4" s="35" t="s">
        <v>47</v>
      </c>
      <c r="H4" s="35" t="s">
        <v>48</v>
      </c>
      <c r="I4" s="35" t="s">
        <v>47</v>
      </c>
      <c r="J4" s="35" t="s">
        <v>48</v>
      </c>
      <c r="K4" s="35" t="s">
        <v>47</v>
      </c>
      <c r="L4" s="35" t="s">
        <v>48</v>
      </c>
    </row>
    <row r="5" spans="1:12" ht="14.4" thickBot="1">
      <c r="A5" s="106"/>
      <c r="B5" s="106"/>
      <c r="C5" s="36">
        <v>1</v>
      </c>
      <c r="D5" s="36">
        <v>2</v>
      </c>
      <c r="E5" s="36">
        <v>3</v>
      </c>
      <c r="F5" s="36">
        <v>4</v>
      </c>
      <c r="G5" s="36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</row>
    <row r="6" spans="1:12" ht="14.4" thickBot="1">
      <c r="A6" s="100" t="s">
        <v>3</v>
      </c>
      <c r="B6" s="101"/>
      <c r="C6" s="37">
        <f t="shared" ref="C6:L6" si="0">SUM(C7:C46)</f>
        <v>0</v>
      </c>
      <c r="D6" s="37">
        <f t="shared" si="0"/>
        <v>2</v>
      </c>
      <c r="E6" s="37">
        <f t="shared" si="0"/>
        <v>0</v>
      </c>
      <c r="F6" s="37">
        <f t="shared" si="0"/>
        <v>0</v>
      </c>
      <c r="G6" s="37">
        <f t="shared" si="0"/>
        <v>0</v>
      </c>
      <c r="H6" s="37">
        <f t="shared" si="0"/>
        <v>1</v>
      </c>
      <c r="I6" s="37">
        <f t="shared" si="0"/>
        <v>0</v>
      </c>
      <c r="J6" s="37">
        <f t="shared" si="0"/>
        <v>0</v>
      </c>
      <c r="K6" s="37">
        <f t="shared" si="0"/>
        <v>0</v>
      </c>
      <c r="L6" s="37">
        <f t="shared" si="0"/>
        <v>1</v>
      </c>
    </row>
    <row r="7" spans="1:12" ht="13.8">
      <c r="A7" s="38"/>
      <c r="B7" s="39" t="s">
        <v>125</v>
      </c>
      <c r="C7" s="51">
        <f t="shared" ref="C7:C46" si="1">E7+G7+I7+K7</f>
        <v>0</v>
      </c>
      <c r="D7" s="51">
        <f t="shared" ref="D7:D46" si="2">F7+H7+J7+L7</f>
        <v>0</v>
      </c>
      <c r="E7" s="40"/>
      <c r="F7" s="40"/>
      <c r="G7" s="40"/>
      <c r="H7" s="40"/>
      <c r="I7" s="40"/>
      <c r="J7" s="40"/>
      <c r="K7" s="40"/>
      <c r="L7" s="40"/>
    </row>
    <row r="8" spans="1:12" ht="13.8">
      <c r="A8" s="41"/>
      <c r="B8" s="42" t="s">
        <v>122</v>
      </c>
      <c r="C8" s="52">
        <f t="shared" si="1"/>
        <v>0</v>
      </c>
      <c r="D8" s="52">
        <f t="shared" si="2"/>
        <v>0</v>
      </c>
      <c r="E8" s="43"/>
      <c r="F8" s="43"/>
      <c r="G8" s="43"/>
      <c r="H8" s="43"/>
      <c r="I8" s="43"/>
      <c r="J8" s="43"/>
      <c r="K8" s="43"/>
      <c r="L8" s="43"/>
    </row>
    <row r="9" spans="1:12" ht="13.8">
      <c r="A9" s="41"/>
      <c r="B9" s="42"/>
      <c r="C9" s="52">
        <f t="shared" si="1"/>
        <v>0</v>
      </c>
      <c r="D9" s="52">
        <f t="shared" si="2"/>
        <v>0</v>
      </c>
      <c r="E9" s="43"/>
      <c r="F9" s="43"/>
      <c r="G9" s="43"/>
      <c r="H9" s="43"/>
      <c r="I9" s="43"/>
      <c r="J9" s="43"/>
      <c r="K9" s="43"/>
      <c r="L9" s="43"/>
    </row>
    <row r="10" spans="1:12" ht="27.6">
      <c r="A10" s="41"/>
      <c r="B10" s="42" t="s">
        <v>123</v>
      </c>
      <c r="C10" s="52">
        <f t="shared" si="1"/>
        <v>0</v>
      </c>
      <c r="D10" s="52">
        <f t="shared" si="2"/>
        <v>0</v>
      </c>
      <c r="E10" s="43"/>
      <c r="F10" s="43"/>
      <c r="G10" s="43"/>
      <c r="H10" s="43"/>
      <c r="I10" s="43"/>
      <c r="J10" s="43"/>
      <c r="K10" s="43"/>
      <c r="L10" s="43"/>
    </row>
    <row r="11" spans="1:12" ht="27.6">
      <c r="A11" s="41"/>
      <c r="B11" s="42" t="s">
        <v>124</v>
      </c>
      <c r="C11" s="52">
        <f t="shared" si="1"/>
        <v>0</v>
      </c>
      <c r="D11" s="52">
        <f t="shared" si="2"/>
        <v>0</v>
      </c>
      <c r="E11" s="43"/>
      <c r="F11" s="43"/>
      <c r="G11" s="43"/>
      <c r="H11" s="43"/>
      <c r="I11" s="43"/>
      <c r="J11" s="43"/>
      <c r="K11" s="43"/>
      <c r="L11" s="43"/>
    </row>
    <row r="12" spans="1:12" ht="41.4">
      <c r="A12" s="41"/>
      <c r="B12" s="42" t="s">
        <v>128</v>
      </c>
      <c r="C12" s="52">
        <f t="shared" si="1"/>
        <v>0</v>
      </c>
      <c r="D12" s="52">
        <f t="shared" si="2"/>
        <v>2</v>
      </c>
      <c r="E12" s="43"/>
      <c r="F12" s="43"/>
      <c r="G12" s="43"/>
      <c r="H12" s="43">
        <v>1</v>
      </c>
      <c r="I12" s="43"/>
      <c r="J12" s="43"/>
      <c r="K12" s="43"/>
      <c r="L12" s="43">
        <v>1</v>
      </c>
    </row>
    <row r="13" spans="1:12" ht="13.8">
      <c r="A13" s="41"/>
      <c r="B13" s="42"/>
      <c r="C13" s="52">
        <f t="shared" si="1"/>
        <v>0</v>
      </c>
      <c r="D13" s="52">
        <f t="shared" si="2"/>
        <v>0</v>
      </c>
      <c r="E13" s="43"/>
      <c r="F13" s="43"/>
      <c r="G13" s="43"/>
      <c r="H13" s="43"/>
      <c r="I13" s="43"/>
      <c r="J13" s="43"/>
      <c r="K13" s="43"/>
      <c r="L13" s="43"/>
    </row>
    <row r="14" spans="1:12" ht="13.8">
      <c r="A14" s="41"/>
      <c r="B14" s="42"/>
      <c r="C14" s="52">
        <f t="shared" si="1"/>
        <v>0</v>
      </c>
      <c r="D14" s="52">
        <f t="shared" si="2"/>
        <v>0</v>
      </c>
      <c r="E14" s="43"/>
      <c r="F14" s="43"/>
      <c r="G14" s="43"/>
      <c r="H14" s="43"/>
      <c r="I14" s="43"/>
      <c r="J14" s="43"/>
      <c r="K14" s="43"/>
      <c r="L14" s="43"/>
    </row>
    <row r="15" spans="1:12" ht="13.8">
      <c r="A15" s="41"/>
      <c r="B15" s="42"/>
      <c r="C15" s="52">
        <f t="shared" si="1"/>
        <v>0</v>
      </c>
      <c r="D15" s="52">
        <f t="shared" si="2"/>
        <v>0</v>
      </c>
      <c r="E15" s="43"/>
      <c r="F15" s="43"/>
      <c r="G15" s="43"/>
      <c r="H15" s="43"/>
      <c r="I15" s="43"/>
      <c r="J15" s="43"/>
      <c r="K15" s="43"/>
      <c r="L15" s="43"/>
    </row>
    <row r="16" spans="1:12" ht="13.8">
      <c r="A16" s="41"/>
      <c r="B16" s="42"/>
      <c r="C16" s="52">
        <f t="shared" si="1"/>
        <v>0</v>
      </c>
      <c r="D16" s="52">
        <f t="shared" si="2"/>
        <v>0</v>
      </c>
      <c r="E16" s="43"/>
      <c r="F16" s="43"/>
      <c r="G16" s="43"/>
      <c r="H16" s="43"/>
      <c r="I16" s="43"/>
      <c r="J16" s="43"/>
      <c r="K16" s="43"/>
      <c r="L16" s="43"/>
    </row>
    <row r="17" spans="1:12" ht="13.8">
      <c r="A17" s="41"/>
      <c r="B17" s="42"/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/>
      <c r="C18" s="52">
        <f t="shared" si="1"/>
        <v>0</v>
      </c>
      <c r="D18" s="52">
        <f t="shared" si="2"/>
        <v>0</v>
      </c>
      <c r="E18" s="43"/>
      <c r="F18" s="43"/>
      <c r="G18" s="43"/>
      <c r="H18" s="43"/>
      <c r="I18" s="43"/>
      <c r="J18" s="43"/>
      <c r="K18" s="43"/>
      <c r="L18" s="43"/>
    </row>
    <row r="19" spans="1:12" ht="13.8">
      <c r="A19" s="41"/>
      <c r="B19" s="42"/>
      <c r="C19" s="52">
        <f t="shared" si="1"/>
        <v>0</v>
      </c>
      <c r="D19" s="52">
        <f t="shared" si="2"/>
        <v>0</v>
      </c>
      <c r="E19" s="43"/>
      <c r="F19" s="43"/>
      <c r="G19" s="43"/>
      <c r="H19" s="43"/>
      <c r="I19" s="43"/>
      <c r="J19" s="43"/>
      <c r="K19" s="43"/>
      <c r="L19" s="43"/>
    </row>
    <row r="20" spans="1:12" ht="13.8">
      <c r="A20" s="41"/>
      <c r="B20" s="42"/>
      <c r="C20" s="52">
        <f t="shared" si="1"/>
        <v>0</v>
      </c>
      <c r="D20" s="52">
        <f t="shared" si="2"/>
        <v>0</v>
      </c>
      <c r="E20" s="43"/>
      <c r="F20" s="43"/>
      <c r="G20" s="43"/>
      <c r="H20" s="43"/>
      <c r="I20" s="43"/>
      <c r="J20" s="43"/>
      <c r="K20" s="43"/>
      <c r="L20" s="43"/>
    </row>
    <row r="21" spans="1:12" ht="13.8">
      <c r="A21" s="41"/>
      <c r="B21" s="42"/>
      <c r="C21" s="52">
        <f t="shared" si="1"/>
        <v>0</v>
      </c>
      <c r="D21" s="52">
        <f t="shared" si="2"/>
        <v>0</v>
      </c>
      <c r="E21" s="43"/>
      <c r="F21" s="43"/>
      <c r="G21" s="43"/>
      <c r="H21" s="43"/>
      <c r="I21" s="43"/>
      <c r="J21" s="43"/>
      <c r="K21" s="43"/>
      <c r="L21" s="43"/>
    </row>
    <row r="22" spans="1:12" ht="13.8">
      <c r="A22" s="41"/>
      <c r="B22" s="42"/>
      <c r="C22" s="52">
        <f t="shared" si="1"/>
        <v>0</v>
      </c>
      <c r="D22" s="52">
        <f t="shared" si="2"/>
        <v>0</v>
      </c>
      <c r="E22" s="43"/>
      <c r="F22" s="43"/>
      <c r="G22" s="43"/>
      <c r="H22" s="43"/>
      <c r="I22" s="43"/>
      <c r="J22" s="43"/>
      <c r="K22" s="43"/>
      <c r="L22" s="43"/>
    </row>
    <row r="23" spans="1:12" ht="13.8">
      <c r="A23" s="41"/>
      <c r="B23" s="42"/>
      <c r="C23" s="52">
        <f t="shared" si="1"/>
        <v>0</v>
      </c>
      <c r="D23" s="52">
        <f t="shared" si="2"/>
        <v>0</v>
      </c>
      <c r="E23" s="43"/>
      <c r="F23" s="43"/>
      <c r="G23" s="43"/>
      <c r="H23" s="43"/>
      <c r="I23" s="43"/>
      <c r="J23" s="43"/>
      <c r="K23" s="43"/>
      <c r="L23" s="43"/>
    </row>
    <row r="24" spans="1:12" ht="13.8">
      <c r="A24" s="41"/>
      <c r="B24" s="42"/>
      <c r="C24" s="52">
        <f t="shared" si="1"/>
        <v>0</v>
      </c>
      <c r="D24" s="52">
        <f t="shared" si="2"/>
        <v>0</v>
      </c>
      <c r="E24" s="43"/>
      <c r="F24" s="43"/>
      <c r="G24" s="43"/>
      <c r="H24" s="43"/>
      <c r="I24" s="43"/>
      <c r="J24" s="43"/>
      <c r="K24" s="43"/>
      <c r="L24" s="43"/>
    </row>
    <row r="25" spans="1:12" ht="13.8">
      <c r="A25" s="41"/>
      <c r="B25" s="42"/>
      <c r="C25" s="52">
        <f t="shared" si="1"/>
        <v>0</v>
      </c>
      <c r="D25" s="52">
        <f t="shared" si="2"/>
        <v>0</v>
      </c>
      <c r="E25" s="43"/>
      <c r="F25" s="43"/>
      <c r="G25" s="43"/>
      <c r="H25" s="43"/>
      <c r="I25" s="43"/>
      <c r="J25" s="43"/>
      <c r="K25" s="43"/>
      <c r="L25" s="43"/>
    </row>
    <row r="26" spans="1:12">
      <c r="A26" s="44"/>
      <c r="B26" s="45"/>
      <c r="C26" s="53">
        <f t="shared" si="1"/>
        <v>0</v>
      </c>
      <c r="D26" s="53">
        <f t="shared" si="2"/>
        <v>0</v>
      </c>
      <c r="E26" s="46"/>
      <c r="F26" s="46"/>
      <c r="G26" s="46"/>
      <c r="H26" s="46"/>
      <c r="I26" s="46"/>
      <c r="J26" s="46"/>
      <c r="K26" s="46"/>
      <c r="L26" s="46"/>
    </row>
    <row r="27" spans="1:12">
      <c r="A27" s="44"/>
      <c r="B27" s="45"/>
      <c r="C27" s="53">
        <f t="shared" si="1"/>
        <v>0</v>
      </c>
      <c r="D27" s="53">
        <f t="shared" si="2"/>
        <v>0</v>
      </c>
      <c r="E27" s="46"/>
      <c r="F27" s="46"/>
      <c r="G27" s="46"/>
      <c r="H27" s="46"/>
      <c r="I27" s="46"/>
      <c r="J27" s="46"/>
      <c r="K27" s="46"/>
      <c r="L27" s="46"/>
    </row>
    <row r="28" spans="1:12">
      <c r="A28" s="44"/>
      <c r="B28" s="45"/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/>
      <c r="C29" s="53">
        <f t="shared" si="1"/>
        <v>0</v>
      </c>
      <c r="D29" s="53">
        <f t="shared" si="2"/>
        <v>0</v>
      </c>
      <c r="E29" s="46"/>
      <c r="F29" s="46"/>
      <c r="G29" s="46"/>
      <c r="H29" s="46"/>
      <c r="I29" s="46"/>
      <c r="J29" s="46"/>
      <c r="K29" s="46"/>
      <c r="L29" s="46"/>
    </row>
    <row r="30" spans="1:12">
      <c r="A30" s="44"/>
      <c r="B30" s="45"/>
      <c r="C30" s="53">
        <f t="shared" si="1"/>
        <v>0</v>
      </c>
      <c r="D30" s="53">
        <f t="shared" si="2"/>
        <v>0</v>
      </c>
      <c r="E30" s="46"/>
      <c r="F30" s="46"/>
      <c r="G30" s="46"/>
      <c r="H30" s="46"/>
      <c r="I30" s="46"/>
      <c r="J30" s="46"/>
      <c r="K30" s="46"/>
      <c r="L30" s="46"/>
    </row>
    <row r="31" spans="1:12">
      <c r="A31" s="44"/>
      <c r="B31" s="45"/>
      <c r="C31" s="53">
        <f t="shared" si="1"/>
        <v>0</v>
      </c>
      <c r="D31" s="53">
        <f t="shared" si="2"/>
        <v>0</v>
      </c>
      <c r="E31" s="46"/>
      <c r="F31" s="46"/>
      <c r="G31" s="46"/>
      <c r="H31" s="46"/>
      <c r="I31" s="46"/>
      <c r="J31" s="46"/>
      <c r="K31" s="46"/>
      <c r="L31" s="46"/>
    </row>
    <row r="32" spans="1:12">
      <c r="A32" s="44"/>
      <c r="B32" s="45"/>
      <c r="C32" s="53">
        <f t="shared" si="1"/>
        <v>0</v>
      </c>
      <c r="D32" s="53">
        <f t="shared" si="2"/>
        <v>0</v>
      </c>
      <c r="E32" s="46"/>
      <c r="F32" s="46"/>
      <c r="G32" s="46"/>
      <c r="H32" s="46"/>
      <c r="I32" s="46"/>
      <c r="J32" s="46"/>
      <c r="K32" s="46"/>
      <c r="L32" s="46"/>
    </row>
    <row r="33" spans="1:12">
      <c r="A33" s="44"/>
      <c r="B33" s="45"/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/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/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/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9"/>
      <c r="B37" s="49"/>
      <c r="C37" s="54">
        <f t="shared" si="1"/>
        <v>0</v>
      </c>
      <c r="D37" s="54">
        <f t="shared" si="2"/>
        <v>0</v>
      </c>
      <c r="E37" s="47"/>
      <c r="F37" s="47"/>
      <c r="G37" s="47"/>
      <c r="H37" s="47"/>
      <c r="I37" s="47"/>
      <c r="J37" s="47"/>
      <c r="K37" s="47"/>
      <c r="L37" s="47"/>
    </row>
    <row r="38" spans="1:12">
      <c r="A38" s="49"/>
      <c r="B38" s="49"/>
      <c r="C38" s="54">
        <f t="shared" si="1"/>
        <v>0</v>
      </c>
      <c r="D38" s="54">
        <f t="shared" si="2"/>
        <v>0</v>
      </c>
      <c r="E38" s="47"/>
      <c r="F38" s="47"/>
      <c r="G38" s="47"/>
      <c r="H38" s="47"/>
      <c r="I38" s="47"/>
      <c r="J38" s="47"/>
      <c r="K38" s="47"/>
      <c r="L38" s="47"/>
    </row>
    <row r="39" spans="1:12">
      <c r="A39" s="49"/>
      <c r="B39" s="49"/>
      <c r="C39" s="54">
        <f t="shared" si="1"/>
        <v>0</v>
      </c>
      <c r="D39" s="54">
        <f t="shared" si="2"/>
        <v>0</v>
      </c>
      <c r="E39" s="47"/>
      <c r="F39" s="47"/>
      <c r="G39" s="47"/>
      <c r="H39" s="47"/>
      <c r="I39" s="47"/>
      <c r="J39" s="47"/>
      <c r="K39" s="47"/>
      <c r="L39" s="47"/>
    </row>
    <row r="40" spans="1:12">
      <c r="A40" s="49"/>
      <c r="B40" s="49"/>
      <c r="C40" s="54">
        <f t="shared" si="1"/>
        <v>0</v>
      </c>
      <c r="D40" s="54">
        <f t="shared" si="2"/>
        <v>0</v>
      </c>
      <c r="E40" s="47"/>
      <c r="F40" s="47"/>
      <c r="G40" s="47"/>
      <c r="H40" s="47"/>
      <c r="I40" s="47"/>
      <c r="J40" s="47"/>
      <c r="K40" s="47"/>
      <c r="L40" s="47"/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47"/>
      <c r="F41" s="47"/>
      <c r="G41" s="47"/>
      <c r="H41" s="47"/>
      <c r="I41" s="47"/>
      <c r="J41" s="47"/>
      <c r="K41" s="47"/>
      <c r="L41" s="47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47"/>
      <c r="F42" s="47"/>
      <c r="G42" s="47"/>
      <c r="H42" s="47"/>
      <c r="I42" s="47"/>
      <c r="J42" s="47"/>
      <c r="K42" s="47"/>
      <c r="L42" s="47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47"/>
      <c r="F43" s="47"/>
      <c r="G43" s="47"/>
      <c r="H43" s="47"/>
      <c r="I43" s="47"/>
      <c r="J43" s="47"/>
      <c r="K43" s="47"/>
      <c r="L43" s="47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47"/>
      <c r="F44" s="47"/>
      <c r="G44" s="47"/>
      <c r="H44" s="47"/>
      <c r="I44" s="47"/>
      <c r="J44" s="47"/>
      <c r="K44" s="47"/>
      <c r="L44" s="47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47"/>
      <c r="F45" s="47"/>
      <c r="G45" s="47"/>
      <c r="H45" s="47"/>
      <c r="I45" s="47"/>
      <c r="J45" s="47"/>
      <c r="K45" s="47"/>
      <c r="L45" s="47"/>
    </row>
    <row r="46" spans="1:12" ht="13.8" thickBot="1">
      <c r="A46" s="50"/>
      <c r="B46" s="50"/>
      <c r="C46" s="55">
        <f t="shared" si="1"/>
        <v>0</v>
      </c>
      <c r="D46" s="55">
        <f t="shared" si="2"/>
        <v>0</v>
      </c>
      <c r="E46" s="48"/>
      <c r="F46" s="48"/>
      <c r="G46" s="48"/>
      <c r="H46" s="48"/>
      <c r="I46" s="48"/>
      <c r="J46" s="48"/>
      <c r="K46" s="48"/>
      <c r="L46" s="48"/>
    </row>
    <row r="47" spans="1:12" ht="27" customHeight="1">
      <c r="A47" s="90" t="s">
        <v>130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</row>
  </sheetData>
  <sheetProtection sheet="1" objects="1" scenarios="1" selectLockedCells="1"/>
  <mergeCells count="10">
    <mergeCell ref="A47:L47"/>
    <mergeCell ref="A6:B6"/>
    <mergeCell ref="A2:A5"/>
    <mergeCell ref="B2:B5"/>
    <mergeCell ref="C2:L2"/>
    <mergeCell ref="C3:D3"/>
    <mergeCell ref="E3:F3"/>
    <mergeCell ref="G3:H3"/>
    <mergeCell ref="I3:J3"/>
    <mergeCell ref="K3:L3"/>
  </mergeCells>
  <phoneticPr fontId="7" type="noConversion"/>
  <printOptions horizontalCentered="1"/>
  <pageMargins left="0.74803149606299213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7"/>
  <sheetViews>
    <sheetView zoomScale="125" workbookViewId="0">
      <selection activeCell="A37" sqref="A37:L37"/>
    </sheetView>
  </sheetViews>
  <sheetFormatPr defaultRowHeight="13.2"/>
  <cols>
    <col min="1" max="1" width="21" customWidth="1"/>
    <col min="2" max="2" width="8.109375" customWidth="1"/>
    <col min="3" max="12" width="6.33203125" customWidth="1"/>
  </cols>
  <sheetData>
    <row r="1" spans="1:12" ht="13.8">
      <c r="A1" s="110" t="s">
        <v>52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ht="13.8">
      <c r="A2" s="4" t="s">
        <v>53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7.5" customHeight="1" thickBot="1"/>
    <row r="4" spans="1:12" ht="14.4" thickBot="1">
      <c r="A4" s="112" t="s">
        <v>54</v>
      </c>
      <c r="B4" s="112" t="s">
        <v>55</v>
      </c>
      <c r="C4" s="107" t="s">
        <v>41</v>
      </c>
      <c r="D4" s="108"/>
      <c r="E4" s="108"/>
      <c r="F4" s="108"/>
      <c r="G4" s="108"/>
      <c r="H4" s="108"/>
      <c r="I4" s="108"/>
      <c r="J4" s="108"/>
      <c r="K4" s="108"/>
      <c r="L4" s="109"/>
    </row>
    <row r="5" spans="1:12" ht="14.4" thickBot="1">
      <c r="A5" s="113"/>
      <c r="B5" s="113"/>
      <c r="C5" s="107" t="s">
        <v>42</v>
      </c>
      <c r="D5" s="109"/>
      <c r="E5" s="107" t="s">
        <v>43</v>
      </c>
      <c r="F5" s="109"/>
      <c r="G5" s="107" t="s">
        <v>44</v>
      </c>
      <c r="H5" s="109"/>
      <c r="I5" s="107" t="s">
        <v>45</v>
      </c>
      <c r="J5" s="109"/>
      <c r="K5" s="107" t="s">
        <v>46</v>
      </c>
      <c r="L5" s="109"/>
    </row>
    <row r="6" spans="1:12" ht="13.8" thickBot="1">
      <c r="A6" s="113"/>
      <c r="B6" s="113"/>
      <c r="C6" s="35" t="s">
        <v>47</v>
      </c>
      <c r="D6" s="35" t="s">
        <v>48</v>
      </c>
      <c r="E6" s="35" t="s">
        <v>47</v>
      </c>
      <c r="F6" s="35" t="s">
        <v>48</v>
      </c>
      <c r="G6" s="35" t="s">
        <v>47</v>
      </c>
      <c r="H6" s="35" t="s">
        <v>48</v>
      </c>
      <c r="I6" s="35" t="s">
        <v>47</v>
      </c>
      <c r="J6" s="35" t="s">
        <v>48</v>
      </c>
      <c r="K6" s="35" t="s">
        <v>47</v>
      </c>
      <c r="L6" s="35" t="s">
        <v>48</v>
      </c>
    </row>
    <row r="7" spans="1:12" ht="13.8" thickBot="1">
      <c r="A7" s="114"/>
      <c r="B7" s="114"/>
      <c r="C7" s="35">
        <v>1</v>
      </c>
      <c r="D7" s="35">
        <v>2</v>
      </c>
      <c r="E7" s="35">
        <v>3</v>
      </c>
      <c r="F7" s="35">
        <v>4</v>
      </c>
      <c r="G7" s="35">
        <v>5</v>
      </c>
      <c r="H7" s="35">
        <v>6</v>
      </c>
      <c r="I7" s="35">
        <v>7</v>
      </c>
      <c r="J7" s="35">
        <v>8</v>
      </c>
      <c r="K7" s="35">
        <v>9</v>
      </c>
      <c r="L7" s="35">
        <v>10</v>
      </c>
    </row>
    <row r="8" spans="1:12" ht="14.4" thickBot="1">
      <c r="A8" s="116" t="s">
        <v>68</v>
      </c>
      <c r="B8" s="60" t="s">
        <v>34</v>
      </c>
      <c r="C8" s="57">
        <f t="shared" ref="C8:D11" si="0">E8+G8+I8+K8</f>
        <v>22</v>
      </c>
      <c r="D8" s="57">
        <f t="shared" si="0"/>
        <v>36</v>
      </c>
      <c r="E8" s="58">
        <f>E11+E13+E15+E17+E19+E21+E23+E25+E27+E29+E34</f>
        <v>4</v>
      </c>
      <c r="F8" s="58">
        <f t="shared" ref="F8:L8" si="1">F11+F13+F15+F17+F19+F21+F23+F25+F27+F29+F34</f>
        <v>7</v>
      </c>
      <c r="G8" s="58">
        <f t="shared" si="1"/>
        <v>9</v>
      </c>
      <c r="H8" s="58">
        <f t="shared" si="1"/>
        <v>8</v>
      </c>
      <c r="I8" s="58">
        <f t="shared" si="1"/>
        <v>5</v>
      </c>
      <c r="J8" s="58">
        <f t="shared" si="1"/>
        <v>10</v>
      </c>
      <c r="K8" s="58">
        <f t="shared" si="1"/>
        <v>4</v>
      </c>
      <c r="L8" s="58">
        <f t="shared" si="1"/>
        <v>11</v>
      </c>
    </row>
    <row r="9" spans="1:12" ht="14.4" thickBot="1">
      <c r="A9" s="117"/>
      <c r="B9" s="61" t="s">
        <v>35</v>
      </c>
      <c r="C9" s="58">
        <f t="shared" si="0"/>
        <v>82</v>
      </c>
      <c r="D9" s="58">
        <f t="shared" si="0"/>
        <v>479</v>
      </c>
      <c r="E9" s="58">
        <f>E12+E14+E16+E18+E20+E22+E24+E26+E28+E30+E32+E35</f>
        <v>23</v>
      </c>
      <c r="F9" s="58">
        <f t="shared" ref="F9:L9" si="2">F12+F14+F16+F18+F20+F22+F24+F26+F28+F30+F32+F35</f>
        <v>135</v>
      </c>
      <c r="G9" s="58">
        <f t="shared" si="2"/>
        <v>28</v>
      </c>
      <c r="H9" s="58">
        <f t="shared" si="2"/>
        <v>166</v>
      </c>
      <c r="I9" s="58">
        <f t="shared" si="2"/>
        <v>10</v>
      </c>
      <c r="J9" s="58">
        <f t="shared" si="2"/>
        <v>102</v>
      </c>
      <c r="K9" s="58">
        <f t="shared" si="2"/>
        <v>21</v>
      </c>
      <c r="L9" s="58">
        <f t="shared" si="2"/>
        <v>76</v>
      </c>
    </row>
    <row r="10" spans="1:12" ht="14.4" thickBot="1">
      <c r="A10" s="118"/>
      <c r="B10" s="61" t="s">
        <v>36</v>
      </c>
      <c r="C10" s="58">
        <f t="shared" si="0"/>
        <v>0</v>
      </c>
      <c r="D10" s="58">
        <f t="shared" si="0"/>
        <v>2</v>
      </c>
      <c r="E10" s="58">
        <f>E31+E33+E36</f>
        <v>0</v>
      </c>
      <c r="F10" s="58">
        <f t="shared" ref="F10:L10" si="3">F31+F33+F36</f>
        <v>0</v>
      </c>
      <c r="G10" s="58">
        <f t="shared" si="3"/>
        <v>0</v>
      </c>
      <c r="H10" s="58">
        <f t="shared" si="3"/>
        <v>2</v>
      </c>
      <c r="I10" s="58">
        <f t="shared" si="3"/>
        <v>0</v>
      </c>
      <c r="J10" s="58">
        <f t="shared" si="3"/>
        <v>0</v>
      </c>
      <c r="K10" s="58">
        <f t="shared" si="3"/>
        <v>0</v>
      </c>
      <c r="L10" s="58">
        <f t="shared" si="3"/>
        <v>0</v>
      </c>
    </row>
    <row r="11" spans="1:12" ht="14.25" customHeight="1" thickBot="1">
      <c r="A11" s="115" t="s">
        <v>56</v>
      </c>
      <c r="B11" s="61" t="s">
        <v>34</v>
      </c>
      <c r="C11" s="59">
        <f t="shared" si="0"/>
        <v>2</v>
      </c>
      <c r="D11" s="59">
        <f t="shared" si="0"/>
        <v>20</v>
      </c>
      <c r="E11" s="62"/>
      <c r="F11" s="62">
        <v>2</v>
      </c>
      <c r="G11" s="62"/>
      <c r="H11" s="62">
        <v>3</v>
      </c>
      <c r="I11" s="62">
        <v>1</v>
      </c>
      <c r="J11" s="62">
        <v>6</v>
      </c>
      <c r="K11" s="62">
        <v>1</v>
      </c>
      <c r="L11" s="62">
        <v>9</v>
      </c>
    </row>
    <row r="12" spans="1:12" ht="14.4" thickBot="1">
      <c r="A12" s="115"/>
      <c r="B12" s="61" t="s">
        <v>35</v>
      </c>
      <c r="C12" s="59">
        <f t="shared" ref="C12:C36" si="4">E12+G12+I12+K12</f>
        <v>62</v>
      </c>
      <c r="D12" s="59">
        <f t="shared" ref="D12:D36" si="5">F12+H12+J12+L12</f>
        <v>373</v>
      </c>
      <c r="E12" s="62">
        <v>17</v>
      </c>
      <c r="F12" s="62">
        <v>106</v>
      </c>
      <c r="G12" s="62">
        <v>17</v>
      </c>
      <c r="H12" s="62">
        <v>129</v>
      </c>
      <c r="I12" s="62">
        <v>9</v>
      </c>
      <c r="J12" s="62">
        <v>82</v>
      </c>
      <c r="K12" s="62">
        <v>19</v>
      </c>
      <c r="L12" s="62">
        <v>56</v>
      </c>
    </row>
    <row r="13" spans="1:12" ht="15.75" customHeight="1" thickBot="1">
      <c r="A13" s="115" t="s">
        <v>57</v>
      </c>
      <c r="B13" s="61" t="s">
        <v>34</v>
      </c>
      <c r="C13" s="59">
        <f t="shared" si="4"/>
        <v>4</v>
      </c>
      <c r="D13" s="59">
        <f t="shared" si="5"/>
        <v>5</v>
      </c>
      <c r="E13" s="62">
        <v>1</v>
      </c>
      <c r="F13" s="62">
        <v>2</v>
      </c>
      <c r="G13" s="62">
        <v>2</v>
      </c>
      <c r="H13" s="62">
        <v>3</v>
      </c>
      <c r="I13" s="62"/>
      <c r="J13" s="62"/>
      <c r="K13" s="62">
        <v>1</v>
      </c>
      <c r="L13" s="62"/>
    </row>
    <row r="14" spans="1:12" ht="14.4" thickBot="1">
      <c r="A14" s="115"/>
      <c r="B14" s="61" t="s">
        <v>35</v>
      </c>
      <c r="C14" s="59">
        <f t="shared" si="4"/>
        <v>8</v>
      </c>
      <c r="D14" s="59">
        <f t="shared" si="5"/>
        <v>12</v>
      </c>
      <c r="E14" s="62">
        <v>4</v>
      </c>
      <c r="F14" s="62">
        <v>2</v>
      </c>
      <c r="G14" s="62">
        <v>4</v>
      </c>
      <c r="H14" s="62">
        <v>5</v>
      </c>
      <c r="I14" s="62"/>
      <c r="J14" s="62">
        <v>3</v>
      </c>
      <c r="K14" s="62"/>
      <c r="L14" s="62">
        <v>2</v>
      </c>
    </row>
    <row r="15" spans="1:12" ht="15.75" customHeight="1" thickBot="1">
      <c r="A15" s="115" t="s">
        <v>58</v>
      </c>
      <c r="B15" s="61" t="s">
        <v>34</v>
      </c>
      <c r="C15" s="59">
        <f t="shared" si="4"/>
        <v>0</v>
      </c>
      <c r="D15" s="59">
        <f t="shared" si="5"/>
        <v>0</v>
      </c>
      <c r="E15" s="62"/>
      <c r="F15" s="62"/>
      <c r="G15" s="62"/>
      <c r="H15" s="62"/>
      <c r="I15" s="62"/>
      <c r="J15" s="62"/>
      <c r="K15" s="62"/>
      <c r="L15" s="62"/>
    </row>
    <row r="16" spans="1:12" ht="15.75" customHeight="1" thickBot="1">
      <c r="A16" s="115"/>
      <c r="B16" s="61" t="s">
        <v>35</v>
      </c>
      <c r="C16" s="59">
        <f t="shared" si="4"/>
        <v>1</v>
      </c>
      <c r="D16" s="59">
        <f t="shared" si="5"/>
        <v>4</v>
      </c>
      <c r="E16" s="62"/>
      <c r="F16" s="62"/>
      <c r="G16" s="62"/>
      <c r="H16" s="62">
        <v>1</v>
      </c>
      <c r="I16" s="62"/>
      <c r="J16" s="62">
        <v>3</v>
      </c>
      <c r="K16" s="62">
        <v>1</v>
      </c>
      <c r="L16" s="62"/>
    </row>
    <row r="17" spans="1:12" ht="15" customHeight="1" thickBot="1">
      <c r="A17" s="115" t="s">
        <v>59</v>
      </c>
      <c r="B17" s="61" t="s">
        <v>34</v>
      </c>
      <c r="C17" s="59">
        <f t="shared" si="4"/>
        <v>0</v>
      </c>
      <c r="D17" s="59">
        <f t="shared" si="5"/>
        <v>0</v>
      </c>
      <c r="E17" s="62"/>
      <c r="F17" s="62"/>
      <c r="G17" s="62"/>
      <c r="H17" s="62"/>
      <c r="I17" s="62"/>
      <c r="J17" s="62"/>
      <c r="K17" s="62"/>
      <c r="L17" s="62"/>
    </row>
    <row r="18" spans="1:12" ht="14.25" customHeight="1" thickBot="1">
      <c r="A18" s="115"/>
      <c r="B18" s="61" t="s">
        <v>35</v>
      </c>
      <c r="C18" s="59">
        <f t="shared" si="4"/>
        <v>0</v>
      </c>
      <c r="D18" s="59">
        <f t="shared" si="5"/>
        <v>0</v>
      </c>
      <c r="E18" s="62"/>
      <c r="F18" s="62"/>
      <c r="G18" s="62"/>
      <c r="H18" s="62"/>
      <c r="I18" s="62"/>
      <c r="J18" s="62"/>
      <c r="K18" s="62"/>
      <c r="L18" s="62"/>
    </row>
    <row r="19" spans="1:12" ht="15" customHeight="1" thickBot="1">
      <c r="A19" s="115" t="s">
        <v>60</v>
      </c>
      <c r="B19" s="61" t="s">
        <v>34</v>
      </c>
      <c r="C19" s="59">
        <f t="shared" si="4"/>
        <v>15</v>
      </c>
      <c r="D19" s="59">
        <f t="shared" si="5"/>
        <v>3</v>
      </c>
      <c r="E19" s="62">
        <v>2</v>
      </c>
      <c r="F19" s="62">
        <v>2</v>
      </c>
      <c r="G19" s="62">
        <v>7</v>
      </c>
      <c r="H19" s="62">
        <v>1</v>
      </c>
      <c r="I19" s="62">
        <v>4</v>
      </c>
      <c r="J19" s="62"/>
      <c r="K19" s="62">
        <v>2</v>
      </c>
      <c r="L19" s="62"/>
    </row>
    <row r="20" spans="1:12" ht="14.4" thickBot="1">
      <c r="A20" s="115"/>
      <c r="B20" s="61" t="s">
        <v>35</v>
      </c>
      <c r="C20" s="59">
        <f t="shared" si="4"/>
        <v>0</v>
      </c>
      <c r="D20" s="59">
        <f t="shared" si="5"/>
        <v>1</v>
      </c>
      <c r="E20" s="62"/>
      <c r="F20" s="62"/>
      <c r="G20" s="62"/>
      <c r="H20" s="62"/>
      <c r="I20" s="62"/>
      <c r="J20" s="62">
        <v>1</v>
      </c>
      <c r="K20" s="62"/>
      <c r="L20" s="62"/>
    </row>
    <row r="21" spans="1:12" ht="15" customHeight="1" thickBot="1">
      <c r="A21" s="115" t="s">
        <v>61</v>
      </c>
      <c r="B21" s="61" t="s">
        <v>34</v>
      </c>
      <c r="C21" s="59">
        <f t="shared" si="4"/>
        <v>0</v>
      </c>
      <c r="D21" s="59">
        <f t="shared" si="5"/>
        <v>1</v>
      </c>
      <c r="E21" s="62"/>
      <c r="F21" s="62"/>
      <c r="G21" s="62"/>
      <c r="H21" s="62"/>
      <c r="I21" s="62"/>
      <c r="J21" s="62">
        <v>1</v>
      </c>
      <c r="K21" s="62"/>
      <c r="L21" s="62"/>
    </row>
    <row r="22" spans="1:12" ht="14.4" thickBot="1">
      <c r="A22" s="115"/>
      <c r="B22" s="61" t="s">
        <v>35</v>
      </c>
      <c r="C22" s="59">
        <f t="shared" si="4"/>
        <v>0</v>
      </c>
      <c r="D22" s="59">
        <f t="shared" si="5"/>
        <v>0</v>
      </c>
      <c r="E22" s="62"/>
      <c r="F22" s="62"/>
      <c r="G22" s="62"/>
      <c r="H22" s="62"/>
      <c r="I22" s="62"/>
      <c r="J22" s="62"/>
      <c r="K22" s="62"/>
      <c r="L22" s="62"/>
    </row>
    <row r="23" spans="1:12" ht="15" customHeight="1" thickBot="1">
      <c r="A23" s="115" t="s">
        <v>62</v>
      </c>
      <c r="B23" s="61" t="s">
        <v>34</v>
      </c>
      <c r="C23" s="59">
        <f t="shared" si="4"/>
        <v>0</v>
      </c>
      <c r="D23" s="59">
        <f t="shared" si="5"/>
        <v>3</v>
      </c>
      <c r="E23" s="62"/>
      <c r="F23" s="62"/>
      <c r="G23" s="62"/>
      <c r="H23" s="62">
        <v>1</v>
      </c>
      <c r="I23" s="62"/>
      <c r="J23" s="62">
        <v>2</v>
      </c>
      <c r="K23" s="62"/>
      <c r="L23" s="62"/>
    </row>
    <row r="24" spans="1:12" ht="14.4" thickBot="1">
      <c r="A24" s="115"/>
      <c r="B24" s="61" t="s">
        <v>35</v>
      </c>
      <c r="C24" s="59">
        <f t="shared" si="4"/>
        <v>10</v>
      </c>
      <c r="D24" s="59">
        <f t="shared" si="5"/>
        <v>39</v>
      </c>
      <c r="E24" s="62">
        <v>2</v>
      </c>
      <c r="F24" s="62">
        <v>2</v>
      </c>
      <c r="G24" s="62">
        <v>6</v>
      </c>
      <c r="H24" s="62">
        <v>27</v>
      </c>
      <c r="I24" s="62">
        <v>1</v>
      </c>
      <c r="J24" s="62">
        <v>8</v>
      </c>
      <c r="K24" s="62">
        <v>1</v>
      </c>
      <c r="L24" s="62">
        <v>2</v>
      </c>
    </row>
    <row r="25" spans="1:12" ht="15.75" customHeight="1" thickBot="1">
      <c r="A25" s="115" t="s">
        <v>63</v>
      </c>
      <c r="B25" s="61" t="s">
        <v>34</v>
      </c>
      <c r="C25" s="59">
        <f t="shared" si="4"/>
        <v>1</v>
      </c>
      <c r="D25" s="59">
        <f t="shared" si="5"/>
        <v>0</v>
      </c>
      <c r="E25" s="62">
        <v>1</v>
      </c>
      <c r="F25" s="62"/>
      <c r="G25" s="62"/>
      <c r="H25" s="62"/>
      <c r="I25" s="62"/>
      <c r="J25" s="62"/>
      <c r="K25" s="62"/>
      <c r="L25" s="62"/>
    </row>
    <row r="26" spans="1:12" ht="14.4" thickBot="1">
      <c r="A26" s="115"/>
      <c r="B26" s="61" t="s">
        <v>35</v>
      </c>
      <c r="C26" s="59">
        <f t="shared" si="4"/>
        <v>0</v>
      </c>
      <c r="D26" s="59">
        <f t="shared" si="5"/>
        <v>0</v>
      </c>
      <c r="E26" s="62"/>
      <c r="F26" s="62"/>
      <c r="G26" s="62"/>
      <c r="H26" s="62"/>
      <c r="I26" s="62"/>
      <c r="J26" s="62"/>
      <c r="K26" s="62"/>
      <c r="L26" s="62"/>
    </row>
    <row r="27" spans="1:12" ht="14.25" customHeight="1" thickBot="1">
      <c r="A27" s="115" t="s">
        <v>64</v>
      </c>
      <c r="B27" s="61" t="s">
        <v>34</v>
      </c>
      <c r="C27" s="59">
        <f t="shared" si="4"/>
        <v>0</v>
      </c>
      <c r="D27" s="59">
        <f t="shared" si="5"/>
        <v>0</v>
      </c>
      <c r="E27" s="62"/>
      <c r="F27" s="62"/>
      <c r="G27" s="62"/>
      <c r="H27" s="62"/>
      <c r="I27" s="62"/>
      <c r="J27" s="62"/>
      <c r="K27" s="62"/>
      <c r="L27" s="62"/>
    </row>
    <row r="28" spans="1:12" ht="14.25" customHeight="1" thickBot="1">
      <c r="A28" s="115"/>
      <c r="B28" s="61" t="s">
        <v>35</v>
      </c>
      <c r="C28" s="59">
        <f t="shared" si="4"/>
        <v>0</v>
      </c>
      <c r="D28" s="59">
        <f t="shared" si="5"/>
        <v>0</v>
      </c>
      <c r="E28" s="62"/>
      <c r="F28" s="62"/>
      <c r="G28" s="62"/>
      <c r="H28" s="62"/>
      <c r="I28" s="62"/>
      <c r="J28" s="62"/>
      <c r="K28" s="62"/>
      <c r="L28" s="62"/>
    </row>
    <row r="29" spans="1:12" ht="14.4" thickBot="1">
      <c r="A29" s="115" t="s">
        <v>65</v>
      </c>
      <c r="B29" s="61" t="s">
        <v>34</v>
      </c>
      <c r="C29" s="59">
        <f t="shared" si="4"/>
        <v>0</v>
      </c>
      <c r="D29" s="59">
        <f t="shared" si="5"/>
        <v>0</v>
      </c>
      <c r="E29" s="62"/>
      <c r="F29" s="62"/>
      <c r="G29" s="62"/>
      <c r="H29" s="62"/>
      <c r="I29" s="62"/>
      <c r="J29" s="62"/>
      <c r="K29" s="62"/>
      <c r="L29" s="62"/>
    </row>
    <row r="30" spans="1:12" ht="14.4" thickBot="1">
      <c r="A30" s="115"/>
      <c r="B30" s="61" t="s">
        <v>35</v>
      </c>
      <c r="C30" s="59">
        <f t="shared" si="4"/>
        <v>0</v>
      </c>
      <c r="D30" s="59">
        <f t="shared" si="5"/>
        <v>29</v>
      </c>
      <c r="E30" s="62"/>
      <c r="F30" s="62">
        <v>19</v>
      </c>
      <c r="G30" s="62"/>
      <c r="H30" s="62">
        <v>3</v>
      </c>
      <c r="I30" s="62"/>
      <c r="J30" s="62">
        <v>2</v>
      </c>
      <c r="K30" s="62"/>
      <c r="L30" s="62">
        <v>5</v>
      </c>
    </row>
    <row r="31" spans="1:12" ht="14.4" thickBot="1">
      <c r="A31" s="115"/>
      <c r="B31" s="61" t="s">
        <v>36</v>
      </c>
      <c r="C31" s="59">
        <f t="shared" si="4"/>
        <v>0</v>
      </c>
      <c r="D31" s="59">
        <f t="shared" si="5"/>
        <v>0</v>
      </c>
      <c r="E31" s="62"/>
      <c r="F31" s="62"/>
      <c r="G31" s="62"/>
      <c r="H31" s="62"/>
      <c r="I31" s="62"/>
      <c r="J31" s="62"/>
      <c r="K31" s="62"/>
      <c r="L31" s="62"/>
    </row>
    <row r="32" spans="1:12" ht="22.5" customHeight="1" thickBot="1">
      <c r="A32" s="116" t="s">
        <v>67</v>
      </c>
      <c r="B32" s="61" t="s">
        <v>35</v>
      </c>
      <c r="C32" s="59">
        <f t="shared" si="4"/>
        <v>0</v>
      </c>
      <c r="D32" s="59">
        <f t="shared" si="5"/>
        <v>19</v>
      </c>
      <c r="E32" s="62"/>
      <c r="F32" s="62">
        <v>6</v>
      </c>
      <c r="G32" s="62"/>
      <c r="H32" s="62"/>
      <c r="I32" s="62"/>
      <c r="J32" s="62">
        <v>2</v>
      </c>
      <c r="K32" s="62"/>
      <c r="L32" s="62">
        <v>11</v>
      </c>
    </row>
    <row r="33" spans="1:12" ht="22.5" customHeight="1" thickBot="1">
      <c r="A33" s="118"/>
      <c r="B33" s="61" t="s">
        <v>36</v>
      </c>
      <c r="C33" s="59">
        <f t="shared" si="4"/>
        <v>0</v>
      </c>
      <c r="D33" s="59">
        <f t="shared" si="5"/>
        <v>0</v>
      </c>
      <c r="E33" s="62"/>
      <c r="F33" s="62"/>
      <c r="G33" s="62"/>
      <c r="H33" s="62"/>
      <c r="I33" s="62"/>
      <c r="J33" s="62"/>
      <c r="K33" s="62"/>
      <c r="L33" s="62"/>
    </row>
    <row r="34" spans="1:12" ht="14.4" thickBot="1">
      <c r="A34" s="115" t="s">
        <v>66</v>
      </c>
      <c r="B34" s="61" t="s">
        <v>34</v>
      </c>
      <c r="C34" s="59">
        <f t="shared" si="4"/>
        <v>0</v>
      </c>
      <c r="D34" s="59">
        <f t="shared" si="5"/>
        <v>4</v>
      </c>
      <c r="E34" s="62"/>
      <c r="F34" s="62">
        <v>1</v>
      </c>
      <c r="G34" s="62"/>
      <c r="H34" s="62"/>
      <c r="I34" s="62"/>
      <c r="J34" s="62">
        <v>1</v>
      </c>
      <c r="K34" s="62"/>
      <c r="L34" s="62">
        <v>2</v>
      </c>
    </row>
    <row r="35" spans="1:12" ht="14.4" thickBot="1">
      <c r="A35" s="115"/>
      <c r="B35" s="61" t="s">
        <v>35</v>
      </c>
      <c r="C35" s="59">
        <f t="shared" si="4"/>
        <v>1</v>
      </c>
      <c r="D35" s="59">
        <f t="shared" si="5"/>
        <v>2</v>
      </c>
      <c r="E35" s="62"/>
      <c r="F35" s="62"/>
      <c r="G35" s="62">
        <v>1</v>
      </c>
      <c r="H35" s="62">
        <v>1</v>
      </c>
      <c r="I35" s="62"/>
      <c r="J35" s="62">
        <v>1</v>
      </c>
      <c r="K35" s="62"/>
      <c r="L35" s="62"/>
    </row>
    <row r="36" spans="1:12" ht="14.4" thickBot="1">
      <c r="A36" s="115"/>
      <c r="B36" s="61" t="s">
        <v>36</v>
      </c>
      <c r="C36" s="59">
        <f t="shared" si="4"/>
        <v>0</v>
      </c>
      <c r="D36" s="59">
        <f t="shared" si="5"/>
        <v>2</v>
      </c>
      <c r="E36" s="63"/>
      <c r="F36" s="63"/>
      <c r="G36" s="63"/>
      <c r="H36" s="63">
        <v>2</v>
      </c>
      <c r="I36" s="63"/>
      <c r="J36" s="63"/>
      <c r="K36" s="63"/>
      <c r="L36" s="63"/>
    </row>
    <row r="37" spans="1:12" ht="26.25" customHeight="1">
      <c r="A37" s="90" t="s">
        <v>130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</row>
  </sheetData>
  <sheetProtection sheet="1" objects="1" scenarios="1" selectLockedCells="1"/>
  <mergeCells count="23">
    <mergeCell ref="A37:L37"/>
    <mergeCell ref="A19:A20"/>
    <mergeCell ref="A21:A22"/>
    <mergeCell ref="A23:A24"/>
    <mergeCell ref="A25:A26"/>
    <mergeCell ref="A27:A28"/>
    <mergeCell ref="A29:A31"/>
    <mergeCell ref="A34:A36"/>
    <mergeCell ref="A32:A33"/>
    <mergeCell ref="A13:A14"/>
    <mergeCell ref="A15:A16"/>
    <mergeCell ref="A17:A18"/>
    <mergeCell ref="E5:F5"/>
    <mergeCell ref="G5:H5"/>
    <mergeCell ref="A8:A10"/>
    <mergeCell ref="A11:A12"/>
    <mergeCell ref="A1:L1"/>
    <mergeCell ref="A4:A7"/>
    <mergeCell ref="B4:B7"/>
    <mergeCell ref="C4:L4"/>
    <mergeCell ref="C5:D5"/>
    <mergeCell ref="I5:J5"/>
    <mergeCell ref="K5:L5"/>
  </mergeCells>
  <phoneticPr fontId="7" type="noConversion"/>
  <printOptions horizontalCentered="1"/>
  <pageMargins left="0.64" right="0.3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Naslovna</vt:lpstr>
      <vt:lpstr>Tabela 1.</vt:lpstr>
      <vt:lpstr>Tabela 1. nastavak</vt:lpstr>
      <vt:lpstr>Tabela 2.1.</vt:lpstr>
      <vt:lpstr>Tabela 2.2.</vt:lpstr>
      <vt:lpstr>Tabela 2.3.</vt:lpstr>
      <vt:lpstr>Tabela 3.</vt:lpstr>
      <vt:lpstr>Naslovna!Print_Area</vt:lpstr>
      <vt:lpstr>'Tabela 2.1.'!Print_Area</vt:lpstr>
      <vt:lpstr>'Tabela 2.2.'!Print_Area</vt:lpstr>
      <vt:lpstr>'Tabela 2.3.'!Print_Area</vt:lpstr>
      <vt:lpstr>'Tabela 3.'!Print_Area</vt:lpstr>
      <vt:lpstr>'Tabela 1.'!Print_Titles</vt:lpstr>
      <vt:lpstr>'Tabela 1. nastavak'!Print_Titles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Biljana</dc:creator>
  <cp:lastModifiedBy>Biljana</cp:lastModifiedBy>
  <cp:lastPrinted>2018-05-09T07:03:40Z</cp:lastPrinted>
  <dcterms:created xsi:type="dcterms:W3CDTF">1996-10-14T23:33:28Z</dcterms:created>
  <dcterms:modified xsi:type="dcterms:W3CDTF">2018-05-09T07:36:46Z</dcterms:modified>
</cp:coreProperties>
</file>